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
    </mc:Choice>
  </mc:AlternateContent>
  <xr:revisionPtr revIDLastSave="0" documentId="13_ncr:1_{C0DA6C1D-4E4D-4B48-A7FC-60BCBE2127BA}"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4" l="1"/>
  <c r="K33" i="4"/>
  <c r="K17" i="4" l="1"/>
  <c r="K18" i="4"/>
  <c r="K23" i="4"/>
  <c r="K36" i="4" l="1"/>
  <c r="K24" i="4" l="1"/>
  <c r="K25" i="4" s="1"/>
  <c r="K22" i="4"/>
  <c r="K16" i="4" l="1"/>
  <c r="K32" i="4"/>
  <c r="K34" i="4"/>
  <c r="K27" i="4"/>
  <c r="K29" i="4" s="1"/>
  <c r="K30" i="4" s="1"/>
  <c r="K19" i="4"/>
  <c r="K20" i="4" s="1"/>
  <c r="K38" i="4"/>
  <c r="K28" i="4"/>
  <c r="K13" i="4"/>
  <c r="K12" i="4"/>
  <c r="K14" i="4" s="1"/>
  <c r="K8" i="4"/>
  <c r="K10" i="4" s="1"/>
  <c r="K9" i="4"/>
  <c r="K40" i="4" l="1"/>
  <c r="K42" i="4" s="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<sst xmlns="http://schemas.openxmlformats.org/spreadsheetml/2006/main" count="78" uniqueCount="46">
  <si>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</si>
  <si>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</si>
  <si>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</si>
  <si>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</si>
  <si>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</si>
  <si>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</si>
  <si>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</si>
  <si>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</si>
  <si>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</si>
  <si>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</si>
  <si>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</si>
  <si>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</si>
  <si>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</si>
  <si>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</si>
  <si>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</si>
  <si>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</si>
  <si>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</si>
  <si>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</si>
  <si>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</si>
  <si>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</si>
  <si>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</si>
  <si>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</si>
  <si>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</si>
  <si>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</si>
  <si>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</si>
  <si>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</si>
  <si>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</si>
  <si>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様式第３号－２（第４条関係）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</si>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</sst>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6">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176" fontId="1" fillId="0" borderId="52" xfId="0" applyNumberFormat="1" applyFont="1" applyFill="1" applyBorder="1" applyAlignment="1" applyProtection="1">
      <alignment horizontal="righ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13" fillId="3" borderId="20" xfId="0" applyNumberFormat="1" applyFont="1" applyFill="1" applyBorder="1" applyAlignment="1" applyProtection="1">
      <alignmen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5"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5" fillId="3" borderId="0" xfId="0" applyFont="1" applyFill="1" applyAlignment="1" applyProtection="1">
      <alignment vertical="top"/>
      <protection locked="0"/>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xf numFmtId="177" fontId="19" fillId="2" borderId="20" xfId="0" applyNumberFormat="1" applyFont="1" applyFill="1" applyBorder="1" applyAlignment="1" applyProtection="1">
      <alignment horizontal="right" vertical="center" wrapText="1"/>
      <protection locked="0"/>
    </xf>
    <xf numFmtId="177" fontId="19" fillId="2" borderId="21" xfId="0" applyNumberFormat="1" applyFont="1" applyFill="1" applyBorder="1" applyAlignment="1" applyProtection="1">
      <alignment horizontal="right" vertical="center" wrapText="1"/>
      <protection locked="0"/>
    </xf>
    <xf numFmtId="0" fontId="14" fillId="3" borderId="38" xfId="0" applyFont="1" applyFill="1" applyBorder="1" applyAlignment="1" applyProtection="1">
      <alignment horizontal="left" vertical="center"/>
      <protection locked="0"/>
    </xf>
    <xf numFmtId="0" fontId="14" fillId="3" borderId="39" xfId="0" applyFont="1" applyFill="1" applyBorder="1" applyAlignment="1" applyProtection="1">
      <alignment horizontal="left" vertical="center"/>
      <protection locked="0"/>
    </xf>
    <xf numFmtId="3" fontId="12"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zoomScale="80" zoomScaleNormal="100" zoomScaleSheetLayoutView="80" workbookViewId="0">
      <selection activeCell="H4" sqref="H4"/>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27</v>
      </c>
      <c r="C2" s="3"/>
      <c r="D2" s="3"/>
      <c r="K2" s="4"/>
    </row>
    <row r="3" spans="2:19" ht="36" customHeight="1" x14ac:dyDescent="0.15">
      <c r="B3" s="5" t="s">
        <v>7</v>
      </c>
      <c r="C3" s="5"/>
      <c r="D3" s="5"/>
      <c r="E3" s="5"/>
      <c r="F3" s="5"/>
      <c r="G3" s="5"/>
      <c r="H3" s="5"/>
      <c r="I3" s="5"/>
      <c r="J3" s="5"/>
      <c r="K3" s="5"/>
    </row>
    <row r="4" spans="2:19" ht="36" customHeight="1" x14ac:dyDescent="0.25">
      <c r="B4" s="6"/>
      <c r="C4" s="7" t="s">
        <v>37</v>
      </c>
      <c r="D4" s="8"/>
      <c r="E4" s="7"/>
      <c r="F4" s="7"/>
      <c r="G4" s="9"/>
      <c r="H4" s="9"/>
      <c r="I4" s="9"/>
      <c r="J4" s="6"/>
      <c r="K4" s="6"/>
    </row>
    <row r="5" spans="2:19" ht="36" customHeight="1" x14ac:dyDescent="0.2">
      <c r="C5" s="11" t="s">
        <v>13</v>
      </c>
      <c r="D5" s="12"/>
      <c r="E5" s="13"/>
      <c r="F5" s="13"/>
      <c r="G5" s="13"/>
      <c r="H5" s="13"/>
      <c r="I5" s="13"/>
      <c r="K5" s="14" t="s">
        <v>0</v>
      </c>
    </row>
    <row r="6" spans="2:19" ht="36" customHeight="1" thickBot="1" x14ac:dyDescent="0.2">
      <c r="C6" s="15" t="s">
        <v>1</v>
      </c>
      <c r="D6" s="16"/>
      <c r="E6" s="17" t="s">
        <v>2</v>
      </c>
      <c r="F6" s="18" t="s">
        <v>17</v>
      </c>
      <c r="G6" s="19" t="s">
        <v>21</v>
      </c>
      <c r="H6" s="20" t="s">
        <v>18</v>
      </c>
      <c r="I6" s="21" t="s">
        <v>22</v>
      </c>
      <c r="J6" s="18" t="s">
        <v>19</v>
      </c>
      <c r="K6" s="22" t="s">
        <v>20</v>
      </c>
      <c r="L6" s="23"/>
    </row>
    <row r="7" spans="2:19" ht="36" customHeight="1" thickTop="1" x14ac:dyDescent="0.15">
      <c r="C7" s="24" t="s">
        <v>8</v>
      </c>
      <c r="D7" s="25"/>
      <c r="E7" s="25"/>
      <c r="F7" s="25"/>
      <c r="G7" s="25"/>
      <c r="H7" s="25"/>
      <c r="I7" s="25"/>
      <c r="J7" s="25"/>
      <c r="K7" s="26"/>
    </row>
    <row r="8" spans="2:19" ht="36" customHeight="1" x14ac:dyDescent="0.15">
      <c r="C8" s="27"/>
      <c r="D8" s="28"/>
      <c r="E8" s="28"/>
      <c r="F8" s="29"/>
      <c r="G8" s="30" t="s">
        <v>21</v>
      </c>
      <c r="H8" s="31"/>
      <c r="I8" s="32" t="s">
        <v>22</v>
      </c>
      <c r="J8" s="33"/>
      <c r="K8" s="34" t="str">
        <f>IF(F8="","",F8*J8)</f>
        <v/>
      </c>
    </row>
    <row r="9" spans="2:19" ht="36" customHeight="1" thickBot="1" x14ac:dyDescent="0.2">
      <c r="C9" s="35"/>
      <c r="D9" s="36"/>
      <c r="E9" s="37"/>
      <c r="F9" s="38"/>
      <c r="G9" s="39" t="s">
        <v>21</v>
      </c>
      <c r="H9" s="40"/>
      <c r="I9" s="41" t="s">
        <v>22</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24</v>
      </c>
      <c r="D11" s="51"/>
      <c r="E11" s="52"/>
      <c r="F11" s="52"/>
      <c r="G11" s="52"/>
      <c r="H11" s="52"/>
      <c r="I11" s="52"/>
      <c r="J11" s="52"/>
      <c r="K11" s="53"/>
    </row>
    <row r="12" spans="2:19" ht="36" customHeight="1" x14ac:dyDescent="0.15">
      <c r="C12" s="54"/>
      <c r="D12" s="28"/>
      <c r="E12" s="28"/>
      <c r="F12" s="29"/>
      <c r="G12" s="55" t="s">
        <v>21</v>
      </c>
      <c r="H12" s="31"/>
      <c r="I12" s="32" t="s">
        <v>22</v>
      </c>
      <c r="J12" s="33"/>
      <c r="K12" s="56" t="str">
        <f>IF(F12="","",F12*J12)</f>
        <v/>
      </c>
    </row>
    <row r="13" spans="2:19" ht="36" customHeight="1" thickBot="1" x14ac:dyDescent="0.2">
      <c r="C13" s="57"/>
      <c r="D13" s="36"/>
      <c r="E13" s="37"/>
      <c r="F13" s="58"/>
      <c r="G13" s="59" t="s">
        <v>21</v>
      </c>
      <c r="H13" s="60"/>
      <c r="I13" s="61" t="s">
        <v>22</v>
      </c>
      <c r="J13" s="62"/>
      <c r="K13" s="63" t="str">
        <f>IF(F13="","",F13*J13)</f>
        <v/>
      </c>
      <c r="P13" s="44"/>
      <c r="Q13" s="44"/>
      <c r="R13" s="44"/>
      <c r="S13" s="44"/>
    </row>
    <row r="14" spans="2:19" ht="36" customHeight="1" thickTop="1" thickBot="1" x14ac:dyDescent="0.2">
      <c r="C14" s="64"/>
      <c r="D14" s="64"/>
      <c r="E14" s="65"/>
      <c r="F14" s="66"/>
      <c r="G14" s="66"/>
      <c r="H14" s="66"/>
      <c r="I14" s="66"/>
      <c r="J14" s="67" t="s">
        <v>14</v>
      </c>
      <c r="K14" s="49">
        <f>SUM(K12:K13)</f>
        <v>0</v>
      </c>
      <c r="P14" s="44"/>
      <c r="Q14" s="44"/>
      <c r="R14" s="44"/>
      <c r="S14" s="44"/>
    </row>
    <row r="15" spans="2:19" ht="36" customHeight="1" thickTop="1" x14ac:dyDescent="0.15">
      <c r="C15" s="50" t="s">
        <v>25</v>
      </c>
      <c r="D15" s="51"/>
      <c r="E15" s="68"/>
      <c r="F15" s="52"/>
      <c r="G15" s="52"/>
      <c r="H15" s="68"/>
      <c r="I15" s="69"/>
      <c r="J15" s="52"/>
      <c r="K15" s="53"/>
    </row>
    <row r="16" spans="2:19" ht="36" customHeight="1" x14ac:dyDescent="0.15">
      <c r="C16" s="70"/>
      <c r="D16" s="134" t="s">
        <v>35</v>
      </c>
      <c r="E16" s="135"/>
      <c r="F16" s="71"/>
      <c r="G16" s="55" t="s">
        <v>21</v>
      </c>
      <c r="H16" s="72" t="s">
        <v>32</v>
      </c>
      <c r="I16" s="73" t="s">
        <v>22</v>
      </c>
      <c r="J16" s="74">
        <v>50000</v>
      </c>
      <c r="K16" s="127" t="str">
        <f>IF(F16="","",F16*J16)</f>
        <v/>
      </c>
    </row>
    <row r="17" spans="3:19" ht="36" customHeight="1" x14ac:dyDescent="0.15">
      <c r="C17" s="27"/>
      <c r="D17" s="28"/>
      <c r="E17" s="28"/>
      <c r="F17" s="29"/>
      <c r="G17" s="30" t="s">
        <v>21</v>
      </c>
      <c r="H17" s="31"/>
      <c r="I17" s="32" t="s">
        <v>22</v>
      </c>
      <c r="J17" s="33"/>
      <c r="K17" s="128" t="str">
        <f>IF(F17="", "", IF(F17=1, MIN(F17*J17, 50000), F17*J17))</f>
        <v/>
      </c>
    </row>
    <row r="18" spans="3:19" ht="36" customHeight="1" thickBot="1" x14ac:dyDescent="0.2">
      <c r="C18" s="57"/>
      <c r="D18" s="75"/>
      <c r="E18" s="76"/>
      <c r="F18" s="77"/>
      <c r="G18" s="59" t="s">
        <v>21</v>
      </c>
      <c r="H18" s="78"/>
      <c r="I18" s="79" t="s">
        <v>22</v>
      </c>
      <c r="J18" s="80"/>
      <c r="K18" s="129" t="str">
        <f>IF(F18="", "", IF(F18=1, MIN(F18*J18, 50000), F18*J18))</f>
        <v/>
      </c>
      <c r="P18" s="44"/>
      <c r="Q18" s="44"/>
      <c r="R18" s="44"/>
      <c r="S18" s="44"/>
    </row>
    <row r="19" spans="3:19" ht="36" customHeight="1" thickTop="1" thickBot="1" x14ac:dyDescent="0.2">
      <c r="C19" s="44"/>
      <c r="D19" s="82"/>
      <c r="E19" s="83"/>
      <c r="F19" s="84"/>
      <c r="G19" s="84"/>
      <c r="H19" s="84"/>
      <c r="I19" s="84"/>
      <c r="J19" s="85" t="s">
        <v>33</v>
      </c>
      <c r="K19" s="86">
        <f>SUM(K17:K18)</f>
        <v>0</v>
      </c>
      <c r="P19" s="44"/>
      <c r="Q19" s="44"/>
      <c r="R19" s="44"/>
      <c r="S19" s="44"/>
    </row>
    <row r="20" spans="3:19" ht="36" customHeight="1" thickBot="1" x14ac:dyDescent="0.2">
      <c r="C20" s="64"/>
      <c r="D20" s="64"/>
      <c r="E20" s="87"/>
      <c r="F20" s="88"/>
      <c r="G20" s="88"/>
      <c r="H20" s="88"/>
      <c r="I20" s="88"/>
      <c r="J20" s="89" t="s">
        <v>31</v>
      </c>
      <c r="K20" s="90">
        <f>MIN(K19,K16)</f>
        <v>0</v>
      </c>
      <c r="P20" s="44"/>
      <c r="Q20" s="44"/>
      <c r="R20" s="44"/>
      <c r="S20" s="44"/>
    </row>
    <row r="21" spans="3:19" ht="36" customHeight="1" thickTop="1" x14ac:dyDescent="0.15">
      <c r="C21" s="50" t="s">
        <v>43</v>
      </c>
      <c r="D21" s="51"/>
      <c r="E21" s="68"/>
      <c r="F21" s="52"/>
      <c r="G21" s="52"/>
      <c r="H21" s="68"/>
      <c r="I21" s="68"/>
      <c r="J21" s="52"/>
      <c r="K21" s="53"/>
    </row>
    <row r="22" spans="3:19" ht="36" customHeight="1" x14ac:dyDescent="0.15">
      <c r="C22" s="27"/>
      <c r="D22" s="28"/>
      <c r="E22" s="28"/>
      <c r="F22" s="29"/>
      <c r="G22" s="30" t="s">
        <v>21</v>
      </c>
      <c r="H22" s="31"/>
      <c r="I22" s="32" t="s">
        <v>22</v>
      </c>
      <c r="J22" s="33"/>
      <c r="K22" s="34" t="str">
        <f>IF(F22="","",F22*J22)</f>
        <v/>
      </c>
    </row>
    <row r="23" spans="3:19" ht="36" customHeight="1" thickBot="1" x14ac:dyDescent="0.2">
      <c r="C23" s="57"/>
      <c r="D23" s="75"/>
      <c r="E23" s="76"/>
      <c r="F23" s="77"/>
      <c r="G23" s="59" t="s">
        <v>21</v>
      </c>
      <c r="H23" s="78"/>
      <c r="I23" s="79" t="s">
        <v>22</v>
      </c>
      <c r="J23" s="77"/>
      <c r="K23" s="81" t="str">
        <f>IF(F23="","",F23*J23)</f>
        <v/>
      </c>
      <c r="P23" s="44"/>
      <c r="Q23" s="44"/>
      <c r="R23" s="44"/>
      <c r="S23" s="44"/>
    </row>
    <row r="24" spans="3:19" ht="36" customHeight="1" thickTop="1" thickBot="1" x14ac:dyDescent="0.2">
      <c r="C24" s="44"/>
      <c r="D24" s="82"/>
      <c r="E24" s="83"/>
      <c r="F24" s="91"/>
      <c r="G24" s="91"/>
      <c r="H24" s="91"/>
      <c r="I24" s="91"/>
      <c r="J24" s="92" t="s">
        <v>33</v>
      </c>
      <c r="K24" s="86">
        <f>SUM(K22:K23)</f>
        <v>0</v>
      </c>
      <c r="P24" s="44"/>
      <c r="Q24" s="44"/>
      <c r="R24" s="44"/>
      <c r="S24" s="44"/>
    </row>
    <row r="25" spans="3:19" ht="36" customHeight="1" thickBot="1" x14ac:dyDescent="0.2">
      <c r="C25" s="64"/>
      <c r="D25" s="64"/>
      <c r="E25" s="87"/>
      <c r="F25" s="93"/>
      <c r="G25" s="93"/>
      <c r="H25" s="93"/>
      <c r="I25" s="93"/>
      <c r="J25" s="94" t="s">
        <v>44</v>
      </c>
      <c r="K25" s="95">
        <f>MIN(K24,30000)</f>
        <v>0</v>
      </c>
      <c r="P25" s="44"/>
      <c r="Q25" s="44"/>
      <c r="R25" s="44"/>
      <c r="S25" s="44"/>
    </row>
    <row r="26" spans="3:19" ht="36" customHeight="1" thickTop="1" x14ac:dyDescent="0.15">
      <c r="C26" s="50" t="s">
        <v>38</v>
      </c>
      <c r="D26" s="51"/>
      <c r="E26" s="68"/>
      <c r="F26" s="52"/>
      <c r="G26" s="52"/>
      <c r="H26" s="68"/>
      <c r="I26" s="68"/>
      <c r="J26" s="52"/>
      <c r="K26" s="53"/>
    </row>
    <row r="27" spans="3:19" ht="36" customHeight="1" x14ac:dyDescent="0.15">
      <c r="C27" s="27"/>
      <c r="D27" s="28"/>
      <c r="E27" s="28"/>
      <c r="F27" s="29"/>
      <c r="G27" s="30" t="s">
        <v>21</v>
      </c>
      <c r="H27" s="31"/>
      <c r="I27" s="32" t="s">
        <v>22</v>
      </c>
      <c r="J27" s="33"/>
      <c r="K27" s="34" t="str">
        <f>IF(F27="","",F27*J27)</f>
        <v/>
      </c>
    </row>
    <row r="28" spans="3:19" ht="36" customHeight="1" thickBot="1" x14ac:dyDescent="0.2">
      <c r="C28" s="57"/>
      <c r="D28" s="75"/>
      <c r="E28" s="76"/>
      <c r="F28" s="77"/>
      <c r="G28" s="59" t="s">
        <v>21</v>
      </c>
      <c r="H28" s="78"/>
      <c r="I28" s="79" t="s">
        <v>22</v>
      </c>
      <c r="J28" s="80"/>
      <c r="K28" s="96" t="str">
        <f>IF(F28="","",F28*J28)</f>
        <v/>
      </c>
      <c r="P28" s="44"/>
      <c r="Q28" s="44"/>
      <c r="R28" s="44"/>
      <c r="S28" s="44"/>
    </row>
    <row r="29" spans="3:19" ht="36" customHeight="1" thickTop="1" thickBot="1" x14ac:dyDescent="0.2">
      <c r="C29" s="44"/>
      <c r="D29" s="82"/>
      <c r="E29" s="97"/>
      <c r="F29" s="84"/>
      <c r="G29" s="84"/>
      <c r="H29" s="84"/>
      <c r="I29" s="84"/>
      <c r="J29" s="85" t="s">
        <v>33</v>
      </c>
      <c r="K29" s="98">
        <f>SUM(K27:K28)</f>
        <v>0</v>
      </c>
      <c r="P29" s="44"/>
      <c r="Q29" s="44"/>
      <c r="R29" s="44"/>
      <c r="S29" s="44"/>
    </row>
    <row r="30" spans="3:19" ht="36" customHeight="1" thickBot="1" x14ac:dyDescent="0.2">
      <c r="C30" s="64"/>
      <c r="D30" s="64"/>
      <c r="E30" s="99"/>
      <c r="F30" s="88"/>
      <c r="G30" s="88"/>
      <c r="H30" s="88"/>
      <c r="I30" s="88"/>
      <c r="J30" s="100" t="s">
        <v>45</v>
      </c>
      <c r="K30" s="101">
        <f>MIN(K29,50000)</f>
        <v>0</v>
      </c>
      <c r="P30" s="44"/>
      <c r="Q30" s="44"/>
      <c r="R30" s="44"/>
      <c r="S30" s="44"/>
    </row>
    <row r="31" spans="3:19" ht="36" customHeight="1" thickTop="1" x14ac:dyDescent="0.15">
      <c r="C31" s="50" t="s">
        <v>39</v>
      </c>
      <c r="D31" s="51"/>
      <c r="E31" s="68"/>
      <c r="F31" s="52"/>
      <c r="G31" s="52"/>
      <c r="H31" s="68"/>
      <c r="I31" s="68"/>
      <c r="J31" s="52"/>
      <c r="K31" s="53"/>
    </row>
    <row r="32" spans="3:19" ht="36" customHeight="1" x14ac:dyDescent="0.15">
      <c r="C32" s="27"/>
      <c r="D32" s="28"/>
      <c r="E32" s="28"/>
      <c r="F32" s="29"/>
      <c r="G32" s="30" t="s">
        <v>21</v>
      </c>
      <c r="H32" s="31"/>
      <c r="I32" s="32" t="s">
        <v>22</v>
      </c>
      <c r="J32" s="33"/>
      <c r="K32" s="34" t="str">
        <f>IF(F32="","",F32*J32)</f>
        <v/>
      </c>
    </row>
    <row r="33" spans="2:19" ht="36" customHeight="1" thickBot="1" x14ac:dyDescent="0.2">
      <c r="C33" s="57"/>
      <c r="D33" s="75"/>
      <c r="E33" s="76"/>
      <c r="F33" s="77"/>
      <c r="G33" s="59" t="s">
        <v>21</v>
      </c>
      <c r="H33" s="78"/>
      <c r="I33" s="79" t="s">
        <v>22</v>
      </c>
      <c r="J33" s="77"/>
      <c r="K33" s="81" t="str">
        <f>IF(F33="","",F33*J33)</f>
        <v/>
      </c>
      <c r="P33" s="44"/>
      <c r="Q33" s="44"/>
      <c r="R33" s="44"/>
      <c r="S33" s="44"/>
    </row>
    <row r="34" spans="2:19" ht="36" customHeight="1" thickTop="1" thickBot="1" x14ac:dyDescent="0.2">
      <c r="C34" s="64"/>
      <c r="D34" s="64"/>
      <c r="E34" s="65"/>
      <c r="F34" s="66"/>
      <c r="G34" s="66"/>
      <c r="H34" s="66"/>
      <c r="I34" s="66"/>
      <c r="J34" s="94" t="s">
        <v>26</v>
      </c>
      <c r="K34" s="49">
        <f>SUM(K32:K33)</f>
        <v>0</v>
      </c>
      <c r="P34" s="44"/>
      <c r="Q34" s="44"/>
      <c r="R34" s="44"/>
      <c r="S34" s="44"/>
    </row>
    <row r="35" spans="2:19" ht="36" customHeight="1" thickTop="1" x14ac:dyDescent="0.15">
      <c r="C35" s="50" t="s">
        <v>40</v>
      </c>
      <c r="D35" s="51"/>
      <c r="E35" s="68"/>
      <c r="F35" s="52"/>
      <c r="G35" s="52"/>
      <c r="H35" s="68"/>
      <c r="I35" s="68"/>
      <c r="J35" s="52"/>
      <c r="K35" s="53"/>
    </row>
    <row r="36" spans="2:19" ht="36" customHeight="1" x14ac:dyDescent="0.15">
      <c r="C36" s="27"/>
      <c r="D36" s="28"/>
      <c r="E36" s="28"/>
      <c r="F36" s="29"/>
      <c r="G36" s="30" t="s">
        <v>21</v>
      </c>
      <c r="H36" s="31"/>
      <c r="I36" s="32" t="s">
        <v>22</v>
      </c>
      <c r="J36" s="33"/>
      <c r="K36" s="34" t="str">
        <f>IF(F36="","",F36*J36)</f>
        <v/>
      </c>
    </row>
    <row r="37" spans="2:19" ht="36" customHeight="1" thickBot="1" x14ac:dyDescent="0.2">
      <c r="C37" s="57"/>
      <c r="D37" s="75"/>
      <c r="E37" s="76"/>
      <c r="F37" s="77"/>
      <c r="G37" s="59" t="s">
        <v>21</v>
      </c>
      <c r="H37" s="78"/>
      <c r="I37" s="79" t="s">
        <v>22</v>
      </c>
      <c r="J37" s="77"/>
      <c r="K37" s="81" t="str">
        <f>IF(F37="","",F37*J37)</f>
        <v/>
      </c>
      <c r="P37" s="44"/>
      <c r="Q37" s="44"/>
      <c r="R37" s="44"/>
      <c r="S37" s="44"/>
    </row>
    <row r="38" spans="2:19" ht="36" customHeight="1" thickTop="1" thickBot="1" x14ac:dyDescent="0.2">
      <c r="C38" s="64"/>
      <c r="D38" s="64"/>
      <c r="E38" s="65"/>
      <c r="F38" s="66"/>
      <c r="G38" s="66"/>
      <c r="H38" s="66"/>
      <c r="I38" s="66"/>
      <c r="J38" s="94" t="s">
        <v>41</v>
      </c>
      <c r="K38" s="49">
        <f>SUM(K36:K37)</f>
        <v>0</v>
      </c>
      <c r="P38" s="44"/>
      <c r="Q38" s="44"/>
      <c r="R38" s="44"/>
      <c r="S38" s="44"/>
    </row>
    <row r="39" spans="2:19" ht="36" customHeight="1" thickTop="1" thickBot="1" x14ac:dyDescent="0.2">
      <c r="C39" s="102"/>
      <c r="D39" s="102"/>
      <c r="E39" s="102"/>
      <c r="F39" s="102"/>
      <c r="G39" s="102"/>
      <c r="H39" s="102"/>
      <c r="I39" s="102"/>
      <c r="J39" s="102"/>
      <c r="K39" s="103"/>
      <c r="L39" s="44"/>
      <c r="P39" s="44"/>
      <c r="Q39" s="44"/>
      <c r="R39" s="44"/>
      <c r="S39" s="44"/>
    </row>
    <row r="40" spans="2:19" ht="36" customHeight="1" thickTop="1" thickBot="1" x14ac:dyDescent="0.2">
      <c r="C40" s="104"/>
      <c r="D40" s="102"/>
      <c r="E40" s="105" t="s">
        <v>10</v>
      </c>
      <c r="F40" s="130" t="s">
        <v>42</v>
      </c>
      <c r="G40" s="130"/>
      <c r="H40" s="130"/>
      <c r="I40" s="130"/>
      <c r="J40" s="131"/>
      <c r="K40" s="106">
        <f>K10+K14+K20+K30+K34+K38+K25</f>
        <v>0</v>
      </c>
    </row>
    <row r="41" spans="2:19" ht="36" customHeight="1" thickTop="1" x14ac:dyDescent="0.15">
      <c r="C41" s="104"/>
      <c r="D41" s="102"/>
      <c r="E41" s="107" t="s">
        <v>15</v>
      </c>
      <c r="F41" s="132" t="s">
        <v>30</v>
      </c>
      <c r="G41" s="132"/>
      <c r="H41" s="132"/>
      <c r="I41" s="132"/>
      <c r="J41" s="133"/>
      <c r="K41" s="108"/>
    </row>
    <row r="42" spans="2:19" ht="36" customHeight="1" x14ac:dyDescent="0.15">
      <c r="C42" s="104"/>
      <c r="D42" s="102"/>
      <c r="E42" s="109" t="s">
        <v>12</v>
      </c>
      <c r="F42" s="110"/>
      <c r="G42" s="110"/>
      <c r="H42" s="110"/>
      <c r="I42" s="110"/>
      <c r="J42" s="111" t="s">
        <v>11</v>
      </c>
      <c r="K42" s="112">
        <f>ROUNDDOWN(MIN(K41,K40),-3)</f>
        <v>0</v>
      </c>
    </row>
    <row r="43" spans="2:19" ht="36" customHeight="1" thickBot="1" x14ac:dyDescent="0.2">
      <c r="C43" s="104"/>
      <c r="D43" s="104"/>
      <c r="E43" s="104"/>
      <c r="J43" s="113"/>
      <c r="K43" s="114" t="s">
        <v>16</v>
      </c>
    </row>
    <row r="44" spans="2:19" ht="36" customHeight="1" thickTop="1" thickBot="1" x14ac:dyDescent="0.2">
      <c r="B44" s="115"/>
      <c r="C44" s="116"/>
      <c r="E44" s="117" t="s">
        <v>23</v>
      </c>
      <c r="F44" s="118" t="s">
        <v>36</v>
      </c>
      <c r="G44" s="119"/>
      <c r="H44" s="119"/>
      <c r="I44" s="119"/>
      <c r="J44" s="120"/>
      <c r="K44" s="121">
        <f>K42</f>
        <v>0</v>
      </c>
    </row>
    <row r="45" spans="2:19" ht="24.95" customHeight="1" thickTop="1" x14ac:dyDescent="0.15">
      <c r="C45" s="116" t="s">
        <v>4</v>
      </c>
      <c r="D45" s="122"/>
      <c r="E45" s="122"/>
      <c r="F45" s="122"/>
      <c r="G45" s="122"/>
      <c r="H45" s="122"/>
      <c r="I45" s="122"/>
    </row>
    <row r="46" spans="2:19" ht="30" customHeight="1" x14ac:dyDescent="0.15">
      <c r="C46" s="116">
        <v>1</v>
      </c>
      <c r="D46" s="116" t="s">
        <v>5</v>
      </c>
      <c r="E46" s="116"/>
      <c r="F46" s="116"/>
      <c r="G46" s="116"/>
      <c r="H46" s="116"/>
      <c r="I46" s="116"/>
      <c r="J46" s="116"/>
      <c r="K46" s="116"/>
    </row>
    <row r="47" spans="2:19" ht="30" customHeight="1" x14ac:dyDescent="0.15">
      <c r="C47" s="116">
        <v>2</v>
      </c>
      <c r="D47" s="116" t="s">
        <v>9</v>
      </c>
      <c r="E47" s="116"/>
      <c r="F47" s="116"/>
      <c r="G47" s="116"/>
      <c r="H47" s="116"/>
      <c r="I47" s="116"/>
      <c r="J47" s="116"/>
      <c r="K47" s="116"/>
    </row>
    <row r="48" spans="2:19" ht="30" customHeight="1" x14ac:dyDescent="0.15">
      <c r="C48" s="116">
        <v>3</v>
      </c>
      <c r="D48" s="116" t="s">
        <v>28</v>
      </c>
      <c r="E48" s="116"/>
      <c r="F48" s="116"/>
      <c r="G48" s="116"/>
      <c r="H48" s="116"/>
      <c r="I48" s="116"/>
      <c r="J48" s="116"/>
      <c r="K48" s="116"/>
    </row>
    <row r="49" spans="3:11" ht="30" customHeight="1" x14ac:dyDescent="0.15">
      <c r="C49" s="116">
        <v>4</v>
      </c>
      <c r="D49" s="116" t="s">
        <v>6</v>
      </c>
      <c r="E49" s="116"/>
      <c r="F49" s="116"/>
      <c r="G49" s="116"/>
      <c r="H49" s="116"/>
      <c r="I49" s="116"/>
      <c r="J49" s="116"/>
      <c r="K49" s="116"/>
    </row>
    <row r="50" spans="3:11" ht="30" customHeight="1" x14ac:dyDescent="0.15">
      <c r="C50" s="123">
        <v>5</v>
      </c>
      <c r="D50" s="123" t="s">
        <v>29</v>
      </c>
      <c r="E50" s="124"/>
      <c r="F50" s="124"/>
      <c r="G50" s="124"/>
      <c r="H50" s="124"/>
      <c r="I50" s="124"/>
      <c r="J50" s="124"/>
      <c r="K50" s="125"/>
    </row>
    <row r="51" spans="3:11" ht="30" customHeight="1" x14ac:dyDescent="0.15">
      <c r="C51" s="124"/>
      <c r="D51" s="126" t="s">
        <v>34</v>
      </c>
      <c r="E51" s="124"/>
      <c r="F51" s="124"/>
      <c r="G51" s="124"/>
      <c r="H51" s="124"/>
      <c r="I51" s="124"/>
      <c r="J51" s="124"/>
      <c r="K51" s="125"/>
    </row>
  </sheetData>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2026-03-31T01:34:46Z</cp:lastPrinted>
  <dcterms:created xsi:type="dcterms:W3CDTF">2023-06-19T00:16:07Z</dcterms:created>
  <dcterms:modified xsi:type="dcterms:W3CDTF">2026-05-08T02:52:52Z</dcterms:modified>
</cp:coreProperties>
</file>