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1714DAE5-A7FF-41C2-857D-7EFB6B0B18EA}" xr6:coauthVersionLast="36" xr6:coauthVersionMax="36" xr10:uidLastSave="{00000000-0000-0000-0000-000000000000}"/>
  <bookViews>
    <workbookView xWindow="0" yWindow="1800" windowWidth="19200" windowHeight="6863" xr2:uid="{00000000-000D-0000-FFFF-FFFF00000000}"/>
  </bookViews>
  <sheets>
    <sheet name="確保　収支報告書" sheetId="1" r:id="rId1"/>
  </sheets>
  <definedNames>
    <definedName name="_xlnm.Print_Area" localSheetId="0">'確保　収支報告書'!$B$2:$K$41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7" i="1" l="1"/>
  <c r="K26" i="1"/>
  <c r="K28" i="1" s="1"/>
  <c r="K23" i="1"/>
  <c r="K22" i="1"/>
  <c r="K24" i="1" s="1"/>
  <c r="K32" i="1" l="1"/>
  <c r="K14" i="1" l="1"/>
  <c r="K15" i="1"/>
  <c r="K19" i="1"/>
  <c r="K18" i="1"/>
  <c r="K10" i="1"/>
  <c r="K20" i="1" l="1"/>
  <c r="K11" i="1" l="1"/>
  <c r="K16" i="1" l="1"/>
  <c r="K12" i="1"/>
  <c r="K34" i="1" l="1"/>
</calcChain>
</file>

<file path=xl/sharedStrings.xml><?xml version="1.0" encoding="utf-8"?>
<sst xmlns="http://schemas.openxmlformats.org/spreadsheetml/2006/main" count="58" uniqueCount="38">
  <si>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</si>
  <si>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</si>
  <si>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</si>
  <si>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</si>
  <si>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</si>
  <si>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</si>
  <si>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</si>
  <si>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</si>
  <si>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</si>
  <si>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</si>
  <si>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（ウ）小計</t>
    <phoneticPr fontId="2"/>
  </si>
  <si>
    <t>交付上限額</t>
    <rPh sb="0" eb="2">
      <t>コウフ</t>
    </rPh>
    <phoneticPr fontId="2"/>
  </si>
  <si>
    <t>↓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</si>
  <si>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</si>
  <si>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</si>
  <si>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</si>
  <si>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</si>
  <si>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</si>
  <si>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</si>
  <si>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t>（実績報告書に転記）</t>
    <rPh sb="1" eb="3">
      <t>ジッセキ</t>
    </rPh>
    <rPh sb="3" eb="6">
      <t>ホウコクショ</t>
    </rPh>
    <rPh sb="7" eb="9">
      <t>テンキ</t>
    </rPh>
    <phoneticPr fontId="2"/>
  </si>
  <si>
    <t>補助対象経費精算額</t>
    <rPh sb="0" eb="2">
      <t>ホジョ</t>
    </rPh>
    <rPh sb="2" eb="4">
      <t>タイショウ</t>
    </rPh>
    <rPh sb="4" eb="6">
      <t>ケイヒ</t>
    </rPh>
    <rPh sb="6" eb="8">
      <t>セイサン</t>
    </rPh>
    <rPh sb="8" eb="9">
      <t>ガク</t>
    </rPh>
    <phoneticPr fontId="2"/>
  </si>
  <si>
    <t>（エ）小計</t>
    <phoneticPr fontId="2"/>
  </si>
  <si>
    <t>（オ）小計</t>
    <phoneticPr fontId="2"/>
  </si>
  <si>
    <t>※事業を市内において３か所以上運営
する法人は交付上限額を４０万円とする</t>
    <phoneticPr fontId="2"/>
  </si>
  <si>
    <t>←300,000もしくは400,000と入力</t>
    <phoneticPr fontId="2"/>
  </si>
  <si>
    <r>
      <t>１．対象事業：障害福祉人材</t>
    </r>
    <r>
      <rPr>
        <sz val="20"/>
        <rFont val="ＭＳ ゴシック"/>
        <family val="3"/>
        <charset val="128"/>
      </rPr>
      <t>確保</t>
    </r>
    <r>
      <rPr>
        <sz val="14"/>
        <rFont val="ＭＳ 明朝"/>
        <family val="1"/>
        <charset val="128"/>
      </rPr>
      <t>事業</t>
    </r>
    <rPh sb="7" eb="9">
      <t>ショウガイ</t>
    </rPh>
    <rPh sb="9" eb="11">
      <t>フクシ</t>
    </rPh>
    <phoneticPr fontId="2"/>
  </si>
  <si>
    <t>補助対象事業に係る収支報告書</t>
    <rPh sb="9" eb="11">
      <t>シュウシ</t>
    </rPh>
    <rPh sb="11" eb="13">
      <t>ホウコク</t>
    </rPh>
    <rPh sb="13" eb="14">
      <t>ショ</t>
    </rPh>
    <phoneticPr fontId="2"/>
  </si>
  <si>
    <t>様式第９号（第７条関係）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</si>
  <si>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（１）広告宣伝費</t>
    <rPh sb="3" eb="8">
      <t>コウコクセンデンヒ</t>
    </rPh>
    <phoneticPr fontId="2"/>
  </si>
  <si>
    <t>（２）ホームページ等の委託費用</t>
    <rPh sb="9" eb="10">
      <t>トウ</t>
    </rPh>
    <rPh sb="11" eb="15">
      <t>イタクヒヨウ</t>
    </rPh>
    <phoneticPr fontId="2"/>
  </si>
  <si>
    <t>（３）就職説明会等の開催費用　※１回あたり１０万円まで</t>
    <rPh sb="3" eb="5">
      <t>シュウショク</t>
    </rPh>
    <rPh sb="5" eb="8">
      <t>セツメイカイ</t>
    </rPh>
    <rPh sb="8" eb="9">
      <t>トウ</t>
    </rPh>
    <rPh sb="10" eb="12">
      <t>カイサイ</t>
    </rPh>
    <rPh sb="12" eb="14">
      <t>ヒヨウ</t>
    </rPh>
    <rPh sb="17" eb="18">
      <t>カイ</t>
    </rPh>
    <rPh sb="23" eb="25">
      <t>マンエン</t>
    </rPh>
    <phoneticPr fontId="2"/>
  </si>
  <si>
    <t>（４）スポットワーク事業者への手数料　※振込関連手数料を除き、今年度の支払総額５万円まで</t>
    <rPh sb="10" eb="13">
      <t>ジギョウシャ</t>
    </rPh>
    <rPh sb="15" eb="18">
      <t>テスウリョウ</t>
    </rPh>
    <rPh sb="31" eb="34">
      <t>コンネンド</t>
    </rPh>
    <rPh sb="35" eb="37">
      <t>シハライ</t>
    </rPh>
    <rPh sb="37" eb="39">
      <t>ソウガク</t>
    </rPh>
    <phoneticPr fontId="2"/>
  </si>
  <si>
    <t>（５）コンサルティング費用</t>
    <rPh sb="11" eb="13">
      <t>ヒヨウ</t>
    </rPh>
    <phoneticPr fontId="2"/>
  </si>
  <si>
    <t>（１）＋（２）＋（３）＋（４）＋（５）</t>
    <phoneticPr fontId="2"/>
  </si>
  <si>
    <t>必要に応じて行を追加してください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</si>
  <si>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対象経費は、消費税及び地方消費税は含まない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</si>
  <si>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補助対象事業の完了期限までに支払いが確認できるものに限る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</si>
  <si>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この表に基づき算出された補助金の合計額に１，０００円未満の端数が生じた場合は、これを切り捨てるものとします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</si>
</sst>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176" fontId="1" fillId="3" borderId="30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horizontal="right" vertical="center" wrapText="1"/>
    </xf>
    <xf numFmtId="176" fontId="1" fillId="3" borderId="3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77" fontId="1" fillId="3" borderId="35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7" fontId="5" fillId="3" borderId="17" xfId="0" applyNumberFormat="1" applyFont="1" applyFill="1" applyBorder="1" applyAlignment="1">
      <alignment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177" fontId="1" fillId="2" borderId="14" xfId="0" applyNumberFormat="1" applyFont="1" applyFill="1" applyBorder="1" applyAlignment="1">
      <alignment vertical="center"/>
    </xf>
    <xf numFmtId="177" fontId="1" fillId="2" borderId="23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3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177" fontId="13" fillId="2" borderId="21" xfId="0" applyNumberFormat="1" applyFont="1" applyFill="1" applyBorder="1" applyAlignment="1">
      <alignment horizontal="center" vertical="center" shrinkToFit="1"/>
    </xf>
    <xf numFmtId="177" fontId="13" fillId="2" borderId="2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1"/>
  <sheetViews>
    <sheetView showGridLines="0" tabSelected="1" view="pageBreakPreview" topLeftCell="A30" zoomScaleNormal="100" zoomScaleSheetLayoutView="100" workbookViewId="0">
      <selection activeCell="D40" sqref="D40"/>
    </sheetView>
  </sheetViews>
  <sheetFormatPr defaultColWidth="9" defaultRowHeight="36" customHeight="1" x14ac:dyDescent="0.25"/>
  <cols>
    <col min="1" max="1" width="3.59765625" style="6" customWidth="1"/>
    <col min="2" max="2" width="3.59765625" style="14" customWidth="1"/>
    <col min="3" max="3" width="3.59765625" style="6" customWidth="1"/>
    <col min="4" max="5" width="36.59765625" style="6" customWidth="1"/>
    <col min="6" max="6" width="8.46484375" style="6" customWidth="1"/>
    <col min="7" max="7" width="3.06640625" style="6" bestFit="1" customWidth="1"/>
    <col min="8" max="8" width="6.9296875" style="6" bestFit="1" customWidth="1"/>
    <col min="9" max="9" width="3.06640625" style="6" bestFit="1" customWidth="1"/>
    <col min="10" max="11" width="16.59765625" style="6" customWidth="1"/>
    <col min="12" max="16384" width="9" style="6"/>
  </cols>
  <sheetData>
    <row r="1" spans="2:19" ht="36" customHeight="1" x14ac:dyDescent="0.25">
      <c r="B1" s="5"/>
    </row>
    <row r="2" spans="2:19" ht="36" customHeight="1" x14ac:dyDescent="0.25">
      <c r="B2" s="7" t="s">
        <v>27</v>
      </c>
      <c r="C2" s="7"/>
      <c r="D2" s="7"/>
      <c r="K2" s="8"/>
    </row>
    <row r="3" spans="2:19" ht="36" customHeight="1" x14ac:dyDescent="0.25">
      <c r="B3" s="9" t="s">
        <v>26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4">
      <c r="B5" s="10"/>
      <c r="C5" s="11" t="s">
        <v>25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25">
      <c r="B6" s="7"/>
    </row>
    <row r="7" spans="2:19" ht="36" customHeight="1" x14ac:dyDescent="0.3">
      <c r="C7" s="15" t="s">
        <v>8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3">
      <c r="C8" s="19" t="s">
        <v>1</v>
      </c>
      <c r="D8" s="20"/>
      <c r="E8" s="21" t="s">
        <v>2</v>
      </c>
      <c r="F8" s="22" t="s">
        <v>13</v>
      </c>
      <c r="G8" s="23" t="s">
        <v>17</v>
      </c>
      <c r="H8" s="24" t="s">
        <v>14</v>
      </c>
      <c r="I8" s="25" t="s">
        <v>18</v>
      </c>
      <c r="J8" s="22" t="s">
        <v>15</v>
      </c>
      <c r="K8" s="26" t="s">
        <v>16</v>
      </c>
      <c r="L8" s="27"/>
    </row>
    <row r="9" spans="2:19" ht="36" customHeight="1" thickTop="1" x14ac:dyDescent="0.25">
      <c r="C9" s="65" t="s">
        <v>28</v>
      </c>
      <c r="D9" s="28"/>
      <c r="E9" s="28"/>
      <c r="F9" s="28"/>
      <c r="G9" s="28"/>
      <c r="H9" s="28"/>
      <c r="I9" s="28"/>
      <c r="J9" s="28"/>
      <c r="K9" s="29"/>
    </row>
    <row r="10" spans="2:19" ht="36" customHeight="1" x14ac:dyDescent="0.25">
      <c r="C10" s="30"/>
      <c r="D10" s="78"/>
      <c r="E10" s="78"/>
      <c r="F10" s="59"/>
      <c r="G10" s="31" t="s">
        <v>17</v>
      </c>
      <c r="H10" s="81"/>
      <c r="I10" s="33" t="s">
        <v>18</v>
      </c>
      <c r="J10" s="61"/>
      <c r="K10" s="55" t="str">
        <f>IF(F10="","",F10*J10)</f>
        <v/>
      </c>
    </row>
    <row r="11" spans="2:19" ht="36" customHeight="1" thickBot="1" x14ac:dyDescent="0.3">
      <c r="C11" s="34"/>
      <c r="D11" s="79"/>
      <c r="E11" s="80"/>
      <c r="F11" s="60"/>
      <c r="G11" s="35" t="s">
        <v>17</v>
      </c>
      <c r="H11" s="82"/>
      <c r="I11" s="36" t="s">
        <v>18</v>
      </c>
      <c r="J11" s="62"/>
      <c r="K11" s="56" t="str">
        <f>IF(F11="","",F11*J11)</f>
        <v/>
      </c>
    </row>
    <row r="12" spans="2:19" ht="36" customHeight="1" thickTop="1" thickBot="1" x14ac:dyDescent="0.3">
      <c r="C12" s="37"/>
      <c r="D12" s="38"/>
      <c r="E12" s="3"/>
      <c r="F12" s="4"/>
      <c r="G12" s="4"/>
      <c r="H12" s="4"/>
      <c r="I12" s="4"/>
      <c r="J12" s="66" t="s">
        <v>3</v>
      </c>
      <c r="K12" s="57">
        <f>SUM(K10:K11)</f>
        <v>0</v>
      </c>
      <c r="L12" s="37"/>
    </row>
    <row r="13" spans="2:19" ht="36" customHeight="1" thickTop="1" x14ac:dyDescent="0.25">
      <c r="C13" s="68" t="s">
        <v>29</v>
      </c>
      <c r="D13" s="39"/>
      <c r="E13" s="40"/>
      <c r="F13" s="40"/>
      <c r="G13" s="40"/>
      <c r="H13" s="40"/>
      <c r="I13" s="40"/>
      <c r="J13" s="40"/>
      <c r="K13" s="41"/>
    </row>
    <row r="14" spans="2:19" ht="36" customHeight="1" x14ac:dyDescent="0.25">
      <c r="C14" s="42"/>
      <c r="D14" s="78"/>
      <c r="E14" s="78"/>
      <c r="F14" s="59"/>
      <c r="G14" s="32" t="s">
        <v>17</v>
      </c>
      <c r="H14" s="81"/>
      <c r="I14" s="33" t="s">
        <v>18</v>
      </c>
      <c r="J14" s="61"/>
      <c r="K14" s="55" t="str">
        <f>IF(F14="","",F14*J14)</f>
        <v/>
      </c>
    </row>
    <row r="15" spans="2:19" ht="36" customHeight="1" thickBot="1" x14ac:dyDescent="0.3">
      <c r="C15" s="43"/>
      <c r="D15" s="79"/>
      <c r="E15" s="80"/>
      <c r="F15" s="63"/>
      <c r="G15" s="44" t="s">
        <v>17</v>
      </c>
      <c r="H15" s="83"/>
      <c r="I15" s="45" t="s">
        <v>18</v>
      </c>
      <c r="J15" s="64"/>
      <c r="K15" s="58" t="str">
        <f>IF(F15="","",F15*J15)</f>
        <v/>
      </c>
      <c r="P15" s="37"/>
      <c r="Q15" s="37"/>
      <c r="R15" s="37"/>
      <c r="S15" s="37"/>
    </row>
    <row r="16" spans="2:19" ht="36" customHeight="1" thickTop="1" thickBot="1" x14ac:dyDescent="0.3">
      <c r="C16" s="46"/>
      <c r="D16" s="46"/>
      <c r="E16" s="1"/>
      <c r="F16" s="2"/>
      <c r="G16" s="2"/>
      <c r="H16" s="2"/>
      <c r="I16" s="2"/>
      <c r="J16" s="67" t="s">
        <v>9</v>
      </c>
      <c r="K16" s="57">
        <f>SUM(K14:K15)</f>
        <v>0</v>
      </c>
      <c r="P16" s="37"/>
      <c r="Q16" s="37"/>
      <c r="R16" s="37"/>
      <c r="S16" s="37"/>
    </row>
    <row r="17" spans="3:19" ht="36" customHeight="1" thickTop="1" x14ac:dyDescent="0.25">
      <c r="C17" s="68" t="s">
        <v>30</v>
      </c>
      <c r="D17" s="39"/>
      <c r="E17" s="40"/>
      <c r="F17" s="40"/>
      <c r="G17" s="40"/>
      <c r="H17" s="40"/>
      <c r="I17" s="40"/>
      <c r="J17" s="40"/>
      <c r="K17" s="41"/>
    </row>
    <row r="18" spans="3:19" ht="36" customHeight="1" x14ac:dyDescent="0.25">
      <c r="C18" s="42"/>
      <c r="D18" s="78"/>
      <c r="E18" s="78"/>
      <c r="F18" s="59"/>
      <c r="G18" s="32" t="s">
        <v>17</v>
      </c>
      <c r="H18" s="81"/>
      <c r="I18" s="33" t="s">
        <v>18</v>
      </c>
      <c r="J18" s="61"/>
      <c r="K18" s="55" t="str">
        <f>IF(F18="","",F18*J18)</f>
        <v/>
      </c>
    </row>
    <row r="19" spans="3:19" ht="36" customHeight="1" thickBot="1" x14ac:dyDescent="0.3">
      <c r="C19" s="43"/>
      <c r="D19" s="79"/>
      <c r="E19" s="80"/>
      <c r="F19" s="63"/>
      <c r="G19" s="44" t="s">
        <v>17</v>
      </c>
      <c r="H19" s="83"/>
      <c r="I19" s="45" t="s">
        <v>18</v>
      </c>
      <c r="J19" s="64"/>
      <c r="K19" s="58" t="str">
        <f>IF(F19="","",F19*J19)</f>
        <v/>
      </c>
      <c r="P19" s="37"/>
      <c r="Q19" s="37"/>
      <c r="R19" s="37"/>
      <c r="S19" s="37"/>
    </row>
    <row r="20" spans="3:19" ht="36" customHeight="1" thickTop="1" thickBot="1" x14ac:dyDescent="0.3">
      <c r="C20" s="46"/>
      <c r="D20" s="46"/>
      <c r="E20" s="1"/>
      <c r="F20" s="2"/>
      <c r="G20" s="2"/>
      <c r="H20" s="2"/>
      <c r="I20" s="2"/>
      <c r="J20" s="67" t="s">
        <v>10</v>
      </c>
      <c r="K20" s="57">
        <f>SUM(K18:K19)</f>
        <v>0</v>
      </c>
      <c r="P20" s="37"/>
      <c r="Q20" s="37"/>
      <c r="R20" s="37"/>
      <c r="S20" s="37"/>
    </row>
    <row r="21" spans="3:19" ht="36" customHeight="1" thickTop="1" x14ac:dyDescent="0.25">
      <c r="C21" s="68" t="s">
        <v>31</v>
      </c>
      <c r="D21" s="39"/>
      <c r="E21" s="40"/>
      <c r="F21" s="40"/>
      <c r="G21" s="40"/>
      <c r="H21" s="40"/>
      <c r="I21" s="40"/>
      <c r="J21" s="40"/>
      <c r="K21" s="41"/>
      <c r="P21" s="37"/>
      <c r="Q21" s="37"/>
      <c r="R21" s="37"/>
      <c r="S21" s="37"/>
    </row>
    <row r="22" spans="3:19" ht="36" customHeight="1" x14ac:dyDescent="0.25">
      <c r="C22" s="42"/>
      <c r="D22" s="78"/>
      <c r="E22" s="78"/>
      <c r="F22" s="59"/>
      <c r="G22" s="32" t="s">
        <v>17</v>
      </c>
      <c r="H22" s="81"/>
      <c r="I22" s="33" t="s">
        <v>18</v>
      </c>
      <c r="J22" s="61"/>
      <c r="K22" s="55" t="str">
        <f>IF(F22="","",F22*J22)</f>
        <v/>
      </c>
      <c r="P22" s="37"/>
      <c r="Q22" s="37"/>
      <c r="R22" s="37"/>
      <c r="S22" s="37"/>
    </row>
    <row r="23" spans="3:19" ht="36" customHeight="1" thickBot="1" x14ac:dyDescent="0.3">
      <c r="C23" s="43"/>
      <c r="D23" s="79"/>
      <c r="E23" s="80"/>
      <c r="F23" s="63"/>
      <c r="G23" s="44" t="s">
        <v>17</v>
      </c>
      <c r="H23" s="83"/>
      <c r="I23" s="45" t="s">
        <v>18</v>
      </c>
      <c r="J23" s="64"/>
      <c r="K23" s="58" t="str">
        <f>IF(F23="","",F23*J23)</f>
        <v/>
      </c>
      <c r="P23" s="37"/>
      <c r="Q23" s="37"/>
      <c r="R23" s="37"/>
      <c r="S23" s="37"/>
    </row>
    <row r="24" spans="3:19" ht="36" customHeight="1" thickTop="1" thickBot="1" x14ac:dyDescent="0.3">
      <c r="C24" s="46"/>
      <c r="D24" s="46"/>
      <c r="E24" s="1"/>
      <c r="F24" s="2"/>
      <c r="G24" s="2"/>
      <c r="H24" s="2"/>
      <c r="I24" s="2"/>
      <c r="J24" s="67" t="s">
        <v>21</v>
      </c>
      <c r="K24" s="57">
        <f>SUM(K22:K23)</f>
        <v>0</v>
      </c>
      <c r="P24" s="37"/>
      <c r="Q24" s="37"/>
      <c r="R24" s="37"/>
      <c r="S24" s="37"/>
    </row>
    <row r="25" spans="3:19" ht="36" customHeight="1" thickTop="1" x14ac:dyDescent="0.25">
      <c r="C25" s="68" t="s">
        <v>32</v>
      </c>
      <c r="D25" s="39"/>
      <c r="E25" s="40"/>
      <c r="F25" s="40"/>
      <c r="G25" s="40"/>
      <c r="H25" s="40"/>
      <c r="I25" s="40"/>
      <c r="J25" s="40"/>
      <c r="K25" s="41"/>
      <c r="P25" s="37"/>
      <c r="Q25" s="37"/>
      <c r="R25" s="37"/>
      <c r="S25" s="37"/>
    </row>
    <row r="26" spans="3:19" ht="36" customHeight="1" x14ac:dyDescent="0.25">
      <c r="C26" s="42"/>
      <c r="D26" s="78"/>
      <c r="E26" s="78"/>
      <c r="F26" s="59"/>
      <c r="G26" s="32" t="s">
        <v>17</v>
      </c>
      <c r="H26" s="81"/>
      <c r="I26" s="33" t="s">
        <v>18</v>
      </c>
      <c r="J26" s="61"/>
      <c r="K26" s="55" t="str">
        <f>IF(F26="","",F26*J26)</f>
        <v/>
      </c>
      <c r="P26" s="37"/>
      <c r="Q26" s="37"/>
      <c r="R26" s="37"/>
      <c r="S26" s="37"/>
    </row>
    <row r="27" spans="3:19" ht="36" customHeight="1" thickBot="1" x14ac:dyDescent="0.3">
      <c r="C27" s="43"/>
      <c r="D27" s="79"/>
      <c r="E27" s="80"/>
      <c r="F27" s="63"/>
      <c r="G27" s="44" t="s">
        <v>17</v>
      </c>
      <c r="H27" s="83"/>
      <c r="I27" s="45" t="s">
        <v>18</v>
      </c>
      <c r="J27" s="64"/>
      <c r="K27" s="58" t="str">
        <f>IF(F27="","",F27*J27)</f>
        <v/>
      </c>
      <c r="P27" s="37"/>
      <c r="Q27" s="37"/>
      <c r="R27" s="37"/>
      <c r="S27" s="37"/>
    </row>
    <row r="28" spans="3:19" ht="36" customHeight="1" thickTop="1" thickBot="1" x14ac:dyDescent="0.3">
      <c r="C28" s="46"/>
      <c r="D28" s="46"/>
      <c r="E28" s="1"/>
      <c r="F28" s="2"/>
      <c r="G28" s="2"/>
      <c r="H28" s="2"/>
      <c r="I28" s="2"/>
      <c r="J28" s="67" t="s">
        <v>22</v>
      </c>
      <c r="K28" s="57">
        <f>SUM(K26:K27)</f>
        <v>0</v>
      </c>
      <c r="P28" s="37"/>
      <c r="Q28" s="37"/>
      <c r="R28" s="37"/>
      <c r="S28" s="37"/>
    </row>
    <row r="29" spans="3:19" ht="36" customHeight="1" thickTop="1" thickBot="1" x14ac:dyDescent="0.3">
      <c r="C29" s="47"/>
      <c r="D29" s="47"/>
      <c r="E29" s="47"/>
      <c r="F29" s="47"/>
      <c r="G29" s="47"/>
      <c r="H29" s="47"/>
      <c r="I29" s="47"/>
      <c r="J29" s="47"/>
      <c r="K29" s="48"/>
      <c r="L29" s="37"/>
      <c r="P29" s="37"/>
      <c r="Q29" s="37"/>
      <c r="R29" s="37"/>
      <c r="S29" s="37"/>
    </row>
    <row r="30" spans="3:19" ht="36" customHeight="1" thickTop="1" thickBot="1" x14ac:dyDescent="0.3">
      <c r="C30" s="49"/>
      <c r="D30" s="47"/>
      <c r="E30" s="84" t="s">
        <v>5</v>
      </c>
      <c r="F30" s="91" t="s">
        <v>33</v>
      </c>
      <c r="G30" s="91"/>
      <c r="H30" s="91"/>
      <c r="I30" s="91"/>
      <c r="J30" s="92"/>
      <c r="K30" s="73">
        <f>K12+K16+K20+K24+K28</f>
        <v>0</v>
      </c>
    </row>
    <row r="31" spans="3:19" ht="36" customHeight="1" thickTop="1" x14ac:dyDescent="0.25">
      <c r="C31" s="49"/>
      <c r="D31" s="47"/>
      <c r="E31" s="85" t="s">
        <v>11</v>
      </c>
      <c r="F31" s="88" t="s">
        <v>23</v>
      </c>
      <c r="G31" s="89"/>
      <c r="H31" s="89"/>
      <c r="I31" s="89"/>
      <c r="J31" s="90"/>
      <c r="K31" s="72">
        <v>300000</v>
      </c>
      <c r="L31" s="87" t="s">
        <v>24</v>
      </c>
    </row>
    <row r="32" spans="3:19" ht="36" customHeight="1" x14ac:dyDescent="0.25">
      <c r="C32" s="49"/>
      <c r="D32" s="47"/>
      <c r="E32" s="86" t="s">
        <v>7</v>
      </c>
      <c r="F32" s="69"/>
      <c r="G32" s="69"/>
      <c r="H32" s="69"/>
      <c r="I32" s="69"/>
      <c r="J32" s="70" t="s">
        <v>6</v>
      </c>
      <c r="K32" s="71">
        <f>ROUNDDOWN(MIN(K31,K30),-3)</f>
        <v>0</v>
      </c>
    </row>
    <row r="33" spans="2:11" ht="36" customHeight="1" thickBot="1" x14ac:dyDescent="0.3">
      <c r="C33" s="49"/>
      <c r="D33" s="49"/>
      <c r="E33" s="49"/>
      <c r="J33" s="50"/>
      <c r="K33" s="51" t="s">
        <v>12</v>
      </c>
    </row>
    <row r="34" spans="2:11" ht="36" customHeight="1" thickTop="1" thickBot="1" x14ac:dyDescent="0.3">
      <c r="B34" s="52"/>
      <c r="C34" s="53"/>
      <c r="E34" s="75" t="s">
        <v>20</v>
      </c>
      <c r="F34" s="76" t="s">
        <v>19</v>
      </c>
      <c r="G34" s="76"/>
      <c r="H34" s="76"/>
      <c r="I34" s="76"/>
      <c r="J34" s="77"/>
      <c r="K34" s="74">
        <f>K32</f>
        <v>0</v>
      </c>
    </row>
    <row r="35" spans="2:11" ht="36" customHeight="1" thickTop="1" x14ac:dyDescent="0.25">
      <c r="B35" s="52"/>
      <c r="C35" s="53"/>
      <c r="J35" s="37"/>
      <c r="K35" s="37"/>
    </row>
    <row r="36" spans="2:11" ht="25.05" customHeight="1" x14ac:dyDescent="0.25">
      <c r="C36" s="53" t="s">
        <v>4</v>
      </c>
      <c r="D36" s="54"/>
      <c r="E36" s="54"/>
      <c r="F36" s="54"/>
      <c r="G36" s="54"/>
      <c r="H36" s="54"/>
      <c r="I36" s="54"/>
    </row>
    <row r="37" spans="2:11" ht="25.05" customHeight="1" x14ac:dyDescent="0.25">
      <c r="C37" s="53">
        <v>1</v>
      </c>
      <c r="D37" s="53" t="s">
        <v>35</v>
      </c>
      <c r="E37" s="53"/>
      <c r="F37" s="53"/>
      <c r="G37" s="53"/>
      <c r="H37" s="53"/>
      <c r="I37" s="53"/>
      <c r="J37" s="53"/>
      <c r="K37" s="53"/>
    </row>
    <row r="38" spans="2:11" ht="25.05" customHeight="1" x14ac:dyDescent="0.25">
      <c r="C38" s="53">
        <v>2</v>
      </c>
      <c r="D38" s="53" t="s">
        <v>36</v>
      </c>
      <c r="E38" s="53"/>
      <c r="F38" s="53"/>
      <c r="G38" s="53"/>
      <c r="H38" s="53"/>
      <c r="I38" s="53"/>
      <c r="J38" s="53"/>
      <c r="K38" s="53"/>
    </row>
    <row r="39" spans="2:11" ht="25.05" customHeight="1" x14ac:dyDescent="0.25">
      <c r="C39" s="53">
        <v>3</v>
      </c>
      <c r="D39" s="53" t="s">
        <v>37</v>
      </c>
      <c r="E39" s="53"/>
      <c r="F39" s="53"/>
      <c r="G39" s="53"/>
      <c r="H39" s="53"/>
      <c r="I39" s="53"/>
      <c r="J39" s="53"/>
      <c r="K39" s="53"/>
    </row>
    <row r="40" spans="2:11" ht="25.05" customHeight="1" x14ac:dyDescent="0.25">
      <c r="C40" s="53">
        <v>4</v>
      </c>
      <c r="D40" s="53" t="s">
        <v>34</v>
      </c>
      <c r="E40" s="53"/>
      <c r="F40" s="53"/>
      <c r="G40" s="53"/>
      <c r="H40" s="53"/>
      <c r="I40" s="53"/>
      <c r="J40" s="53"/>
      <c r="K40" s="53"/>
    </row>
    <row r="41" spans="2:11" ht="36" customHeight="1" x14ac:dyDescent="0.25">
      <c r="C41" s="53"/>
      <c r="D41" s="53"/>
      <c r="E41" s="53"/>
      <c r="F41" s="53"/>
      <c r="G41" s="53"/>
      <c r="H41" s="53"/>
      <c r="I41" s="53"/>
      <c r="J41" s="53"/>
    </row>
  </sheetData>
  <mergeCells count="2">
    <mergeCell ref="F31:J31"/>
    <mergeCell ref="F30:J3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5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確保　収支報告書</vt:lpstr>
      <vt:lpstr>'確保　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2025-05-13T05:26:42Z</dcterms:created>
  <dcterms:modified xsi:type="dcterms:W3CDTF">2025-05-13T05:26:45Z</dcterms:modified>
</cp:coreProperties>
</file>