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63_外部周知\01_事業所へ\1_メール周知\R7\04_様式\03変更申請\"/>
    </mc:Choice>
  </mc:AlternateContent>
  <xr:revisionPtr revIDLastSave="0" documentId="13_ncr:1_{2F415B27-5D64-4C21-BF59-F5D21E5D3830}" xr6:coauthVersionLast="36" xr6:coauthVersionMax="36" xr10:uidLastSave="{00000000-0000-0000-0000-000000000000}"/>
  <bookViews>
    <workbookView xWindow="0" yWindow="1800" windowWidth="20490" windowHeight="7560" xr2:uid="{00000000-000D-0000-FFFF-FFFF00000000}"/>
  </bookViews>
  <sheets>
    <sheet name="定着　収支予算書" sheetId="4" r:id="rId1"/>
  </sheets>
  <definedNames>
    <definedName name="_xlnm.Print_Area" localSheetId="0">'定着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4" l="1"/>
  <c r="K28" i="4"/>
  <c r="K25" i="4"/>
  <c r="K24" i="4"/>
  <c r="K21" i="4"/>
  <c r="K20" i="4"/>
  <c r="K17" i="4"/>
  <c r="K16" i="4"/>
  <c r="K12" i="4"/>
  <c r="K9" i="4"/>
  <c r="K8" i="4"/>
  <c r="K22" i="4" l="1"/>
  <c r="K30" i="4"/>
  <c r="K26" i="4" l="1"/>
  <c r="K18" i="4"/>
  <c r="K13" i="4" l="1"/>
  <c r="K10" i="4" l="1"/>
  <c r="K14" i="4"/>
  <c r="K32" i="4" l="1"/>
  <c r="K34" i="4" s="1"/>
  <c r="K36" i="4" s="1"/>
</calcChain>
</file>

<file path=xl/sharedStrings.xml><?xml version="1.0" encoding="utf-8"?>
<sst xmlns="http://schemas.openxmlformats.org/spreadsheetml/2006/main" count="64" uniqueCount="40">
  <si>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</si>
  <si>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</si>
  <si>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</si>
  <si>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</si>
  <si>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</si>
  <si>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</si>
  <si>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</si>
  <si>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</si>
  <si>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</si>
  <si>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</si>
  <si>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</si>
  <si>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</si>
  <si>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</si>
  <si>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</si>
  <si>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</si>
  <si>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</si>
  <si>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</si>
  <si>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</si>
  <si>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</si>
  <si>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</si>
  <si>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</si>
  <si>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定着</t>
    </r>
    <r>
      <rPr>
        <sz val="14"/>
        <rFont val="ＭＳ 明朝"/>
        <family val="1"/>
        <charset val="128"/>
      </rPr>
      <t>事業</t>
    </r>
    <phoneticPr fontId="2"/>
  </si>
  <si>
    <t>補助対象経費予定額</t>
    <rPh sb="0" eb="2">
      <t>ホジョ</t>
    </rPh>
    <rPh sb="2" eb="6">
      <t>タイショウケイヒ</t>
    </rPh>
    <rPh sb="6" eb="9">
      <t>ヨテイガク</t>
    </rPh>
    <phoneticPr fontId="2"/>
  </si>
  <si>
    <t>（事業計画書に転記）</t>
    <rPh sb="1" eb="6">
      <t>ジギョウケイカクショ</t>
    </rPh>
    <rPh sb="7" eb="9">
      <t>テンキ</t>
    </rPh>
    <phoneticPr fontId="2"/>
  </si>
  <si>
    <t>（ウ）小計</t>
    <phoneticPr fontId="2"/>
  </si>
  <si>
    <t>（エ）小計</t>
    <phoneticPr fontId="2"/>
  </si>
  <si>
    <t>（オ）小計</t>
    <phoneticPr fontId="2"/>
  </si>
  <si>
    <t>（カ）小計</t>
    <phoneticPr fontId="2"/>
  </si>
  <si>
    <t>（ア）＋（イ）＋（ウ）＋（エ）＋（オ）＋（カ）</t>
    <phoneticPr fontId="2"/>
  </si>
  <si>
    <r>
      <rPr>
        <b/>
        <sz val="14"/>
        <rFont val="ＭＳ ゴシック"/>
        <family val="3"/>
        <charset val="128"/>
      </rPr>
      <t>(変更後)</t>
    </r>
    <r>
      <rPr>
        <sz val="14"/>
        <rFont val="ＭＳ ゴシック"/>
        <family val="3"/>
        <charset val="128"/>
      </rPr>
      <t>研修受講料（ア）</t>
    </r>
    <phoneticPr fontId="2"/>
  </si>
  <si>
    <r>
      <rPr>
        <b/>
        <sz val="14"/>
        <rFont val="ＭＳ ゴシック"/>
        <family val="3"/>
        <charset val="128"/>
      </rPr>
      <t>(変更後)</t>
    </r>
    <r>
      <rPr>
        <sz val="14"/>
        <rFont val="ＭＳ ゴシック"/>
        <family val="3"/>
        <charset val="128"/>
      </rPr>
      <t>教材費（イ）</t>
    </r>
    <rPh sb="5" eb="8">
      <t>キョウザイヒ</t>
    </rPh>
    <phoneticPr fontId="2"/>
  </si>
  <si>
    <r>
      <rPr>
        <b/>
        <sz val="14"/>
        <rFont val="ＭＳ ゴシック"/>
        <family val="3"/>
        <charset val="128"/>
      </rPr>
      <t>(変更後)</t>
    </r>
    <r>
      <rPr>
        <sz val="14"/>
        <rFont val="ＭＳ ゴシック"/>
        <family val="3"/>
        <charset val="128"/>
      </rPr>
      <t>講師派遣費用（ウ）</t>
    </r>
    <r>
      <rPr>
        <b/>
        <sz val="14"/>
        <color rgb="FFFF0000"/>
        <rFont val="ＭＳ ゴシック"/>
        <family val="3"/>
        <charset val="128"/>
      </rPr>
      <t>※１回の派遣につき５万円まで</t>
    </r>
    <rPh sb="5" eb="7">
      <t>コウシ</t>
    </rPh>
    <rPh sb="7" eb="9">
      <t>ハケン</t>
    </rPh>
    <rPh sb="9" eb="11">
      <t>ヒヨウ</t>
    </rPh>
    <rPh sb="16" eb="17">
      <t>カイ</t>
    </rPh>
    <rPh sb="18" eb="20">
      <t>ハケン</t>
    </rPh>
    <rPh sb="24" eb="26">
      <t>マンエン</t>
    </rPh>
    <phoneticPr fontId="2"/>
  </si>
  <si>
    <r>
      <rPr>
        <b/>
        <sz val="14"/>
        <rFont val="ＭＳ ゴシック"/>
        <family val="3"/>
        <charset val="128"/>
      </rPr>
      <t>(変更後)</t>
    </r>
    <r>
      <rPr>
        <sz val="14"/>
        <rFont val="ＭＳ ゴシック"/>
        <family val="3"/>
        <charset val="128"/>
      </rPr>
      <t>交通費、宿泊費その他移動に係る費用（エ）</t>
    </r>
    <r>
      <rPr>
        <b/>
        <sz val="14"/>
        <color rgb="FFFF0000"/>
        <rFont val="ＭＳ ゴシック"/>
        <family val="3"/>
        <charset val="128"/>
      </rPr>
      <t>※１会計年度当たり５万円まで</t>
    </r>
    <rPh sb="5" eb="8">
      <t>コウツウヒ</t>
    </rPh>
    <rPh sb="9" eb="12">
      <t>シュクハクヒ</t>
    </rPh>
    <rPh sb="14" eb="15">
      <t>タ</t>
    </rPh>
    <rPh sb="15" eb="17">
      <t>イドウ</t>
    </rPh>
    <rPh sb="18" eb="19">
      <t>カカ</t>
    </rPh>
    <rPh sb="20" eb="22">
      <t>ヒヨウ</t>
    </rPh>
    <rPh sb="27" eb="31">
      <t>カイケイネンド</t>
    </rPh>
    <rPh sb="31" eb="32">
      <t>ア</t>
    </rPh>
    <phoneticPr fontId="2"/>
  </si>
  <si>
    <r>
      <rPr>
        <b/>
        <sz val="14"/>
        <rFont val="ＭＳ ゴシック"/>
        <family val="3"/>
        <charset val="128"/>
      </rPr>
      <t>(変更後)</t>
    </r>
    <r>
      <rPr>
        <sz val="14"/>
        <rFont val="ＭＳ ゴシック"/>
        <family val="3"/>
        <charset val="128"/>
      </rPr>
      <t>コンサルティング費用（オ）</t>
    </r>
    <rPh sb="13" eb="15">
      <t>ヒヨウ</t>
    </rPh>
    <phoneticPr fontId="2"/>
  </si>
  <si>
    <r>
      <rPr>
        <b/>
        <sz val="14"/>
        <rFont val="ＭＳ ゴシック"/>
        <family val="3"/>
        <charset val="128"/>
      </rPr>
      <t>(変更後)</t>
    </r>
    <r>
      <rPr>
        <sz val="14"/>
        <rFont val="ＭＳ ゴシック"/>
        <family val="3"/>
        <charset val="128"/>
      </rPr>
      <t>情報通信技術等導入の費用（カ）</t>
    </r>
    <rPh sb="5" eb="7">
      <t>ジョウホウ</t>
    </rPh>
    <rPh sb="7" eb="9">
      <t>ツウシン</t>
    </rPh>
    <rPh sb="9" eb="11">
      <t>ギジュツ</t>
    </rPh>
    <rPh sb="11" eb="12">
      <t>トウ</t>
    </rPh>
    <rPh sb="12" eb="14">
      <t>ドウニュウ</t>
    </rPh>
    <rPh sb="15" eb="17">
      <t>ヒヨウ</t>
    </rPh>
    <phoneticPr fontId="2"/>
  </si>
  <si>
    <t>収支予算書（変更用）</t>
    <rPh sb="0" eb="5">
      <t>シュウシヨサンショ</t>
    </rPh>
    <rPh sb="6" eb="9">
      <t>ヘンコウヨウ</t>
    </rPh>
    <phoneticPr fontId="2"/>
  </si>
  <si>
    <t>様式第６号－２（第６条関係）</t>
    <rPh sb="0" eb="3">
      <t>ヨウシキダイ</t>
    </rPh>
    <rPh sb="4" eb="5">
      <t>ゴウ</t>
    </rPh>
    <rPh sb="8" eb="9">
      <t>ダイ</t>
    </rPh>
    <rPh sb="10" eb="13">
      <t>ジョウカンケイ</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</si>
  <si>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</si>
  <si>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交付上限額は市内介護事業所が3事業所未満の場合は300,000円、3事業所以上の場合は400,000円を記入すること。</t>
    <rPh sb="0" eb="5">
      <t>コウフジョウゲンガク</t>
    </rPh>
    <rPh sb="6" eb="8">
      <t>シナイ</t>
    </rPh>
    <rPh sb="8" eb="13">
      <t>カイゴジギョウショ</t>
    </rPh>
    <rPh sb="15" eb="18">
      <t>ジギョウショ</t>
    </rPh>
    <rPh sb="18" eb="20">
      <t>ミマン</t>
    </rPh>
    <rPh sb="21" eb="23">
      <t>バアイ</t>
    </rPh>
    <rPh sb="31" eb="32">
      <t>エン</t>
    </rPh>
    <rPh sb="34" eb="39">
      <t>ジギョウショイジョウ</t>
    </rPh>
    <rPh sb="40" eb="42">
      <t>バアイ</t>
    </rPh>
    <rPh sb="50" eb="51">
      <t>エン</t>
    </rPh>
    <rPh sb="52" eb="54">
      <t>キニュウ</t>
    </rPh>
    <phoneticPr fontId="2"/>
  </si>
  <si>
    <t>（備考５を参照の上記入）</t>
    <rPh sb="8" eb="9">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</si>
</sst>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b/>
      <sz val="14"/>
      <name val="ＭＳ ゴシック"/>
      <family val="3"/>
      <charset val="128"/>
    </font>
    <font>
      <sz val="8"/>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double">
        <color indexed="64"/>
      </top>
      <bottom style="thin">
        <color indexed="64"/>
      </bottom>
      <diagonal/>
    </border>
    <border>
      <left/>
      <right/>
      <top style="thick">
        <color indexed="64"/>
      </top>
      <bottom style="hair">
        <color indexed="64"/>
      </bottom>
      <diagonal/>
    </border>
    <border>
      <left style="thin">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103">
    <xf numFmtId="0" fontId="0" fillId="0" borderId="0" xfId="0">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3" fillId="3" borderId="8" xfId="0" applyFont="1" applyFill="1" applyBorder="1" applyAlignment="1">
      <alignment vertical="center"/>
    </xf>
    <xf numFmtId="0" fontId="1" fillId="3" borderId="29" xfId="0" applyFont="1" applyFill="1" applyBorder="1" applyAlignment="1">
      <alignment horizontal="right" vertical="center" wrapText="1"/>
    </xf>
    <xf numFmtId="176" fontId="1" fillId="3" borderId="29" xfId="0" applyNumberFormat="1" applyFont="1" applyFill="1" applyBorder="1" applyAlignment="1">
      <alignment horizontal="right" vertical="center"/>
    </xf>
    <xf numFmtId="176" fontId="1" fillId="3" borderId="10" xfId="0" applyNumberFormat="1" applyFont="1" applyFill="1" applyBorder="1" applyAlignment="1">
      <alignment horizontal="left" vertical="center"/>
    </xf>
    <xf numFmtId="0" fontId="3" fillId="3" borderId="24" xfId="0" applyFont="1" applyFill="1" applyBorder="1" applyAlignment="1">
      <alignment vertical="center"/>
    </xf>
    <xf numFmtId="176" fontId="1" fillId="3" borderId="34" xfId="0" applyNumberFormat="1" applyFont="1" applyFill="1" applyBorder="1" applyAlignment="1">
      <alignment horizontal="right" vertical="center" wrapText="1"/>
    </xf>
    <xf numFmtId="176" fontId="1" fillId="3" borderId="31"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3" xfId="0" applyFont="1" applyFill="1" applyBorder="1" applyAlignment="1">
      <alignment vertical="center"/>
    </xf>
    <xf numFmtId="0" fontId="3" fillId="3" borderId="23" xfId="0" applyFont="1" applyFill="1" applyBorder="1" applyAlignment="1">
      <alignment vertical="center"/>
    </xf>
    <xf numFmtId="177" fontId="1" fillId="3" borderId="34" xfId="0" applyNumberFormat="1" applyFont="1" applyFill="1" applyBorder="1" applyAlignment="1">
      <alignment horizontal="right" vertical="center"/>
    </xf>
    <xf numFmtId="177" fontId="1" fillId="3" borderId="32"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4"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2" xfId="0" applyNumberFormat="1" applyFont="1" applyFill="1" applyBorder="1" applyAlignment="1">
      <alignment horizontal="right" vertical="center"/>
    </xf>
    <xf numFmtId="176" fontId="1" fillId="2" borderId="26" xfId="0" applyNumberFormat="1" applyFont="1" applyFill="1" applyBorder="1" applyAlignment="1">
      <alignment vertical="center"/>
    </xf>
    <xf numFmtId="176" fontId="1" fillId="2" borderId="22" xfId="0" applyNumberFormat="1" applyFont="1" applyFill="1" applyBorder="1" applyAlignment="1">
      <alignment horizontal="right" vertical="center"/>
    </xf>
    <xf numFmtId="177" fontId="1" fillId="2" borderId="2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176" fontId="1" fillId="0" borderId="8"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1" xfId="0" applyFont="1" applyFill="1" applyBorder="1" applyAlignment="1">
      <alignment horizontal="right" vertical="center" wrapText="1"/>
    </xf>
    <xf numFmtId="0" fontId="8" fillId="2" borderId="21" xfId="0" applyFont="1" applyFill="1" applyBorder="1" applyAlignment="1">
      <alignment horizontal="right" vertical="center"/>
    </xf>
    <xf numFmtId="0" fontId="8" fillId="3" borderId="17" xfId="0" applyFont="1" applyFill="1" applyBorder="1" applyAlignment="1">
      <alignment vertical="center"/>
    </xf>
    <xf numFmtId="177" fontId="5" fillId="3" borderId="16"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0" fontId="1" fillId="3" borderId="8" xfId="0" applyFont="1" applyFill="1" applyBorder="1" applyAlignment="1">
      <alignment horizontal="right" vertical="center"/>
    </xf>
    <xf numFmtId="177" fontId="1" fillId="2" borderId="13" xfId="0" applyNumberFormat="1" applyFont="1" applyFill="1" applyBorder="1" applyAlignment="1">
      <alignment vertical="center"/>
    </xf>
    <xf numFmtId="177" fontId="1" fillId="2" borderId="19" xfId="0" applyNumberFormat="1" applyFont="1" applyFill="1" applyBorder="1" applyAlignment="1">
      <alignment horizontal="right" vertical="center"/>
    </xf>
    <xf numFmtId="177" fontId="1" fillId="2" borderId="22" xfId="0" applyNumberFormat="1" applyFont="1" applyFill="1" applyBorder="1" applyAlignment="1">
      <alignment vertical="center"/>
    </xf>
    <xf numFmtId="176" fontId="9" fillId="4" borderId="22" xfId="0" applyNumberFormat="1" applyFont="1" applyFill="1" applyBorder="1" applyAlignment="1">
      <alignment vertical="center"/>
    </xf>
    <xf numFmtId="0" fontId="9" fillId="3" borderId="19" xfId="0" applyFont="1" applyFill="1" applyBorder="1" applyAlignment="1">
      <alignment horizontal="right" vertical="center"/>
    </xf>
    <xf numFmtId="177" fontId="9" fillId="3" borderId="20" xfId="0" applyNumberFormat="1" applyFont="1" applyFill="1" applyBorder="1" applyAlignment="1">
      <alignment vertical="center"/>
    </xf>
    <xf numFmtId="0" fontId="9" fillId="3" borderId="21" xfId="0" applyFont="1" applyFill="1" applyBorder="1" applyAlignment="1">
      <alignment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wrapText="1"/>
    </xf>
    <xf numFmtId="177" fontId="1" fillId="0" borderId="28" xfId="0" applyNumberFormat="1"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3" borderId="35" xfId="0" applyFont="1" applyFill="1" applyBorder="1" applyAlignment="1">
      <alignment vertical="center"/>
    </xf>
    <xf numFmtId="0" fontId="1" fillId="5" borderId="25" xfId="0" applyFont="1" applyFill="1" applyBorder="1" applyAlignment="1">
      <alignment horizontal="left" vertical="center" wrapText="1"/>
    </xf>
    <xf numFmtId="0" fontId="1" fillId="5" borderId="13" xfId="0" applyFont="1" applyFill="1" applyBorder="1" applyAlignment="1">
      <alignment horizontal="left" vertical="center" wrapText="1"/>
    </xf>
    <xf numFmtId="177" fontId="1" fillId="5" borderId="33" xfId="0" applyNumberFormat="1" applyFont="1" applyFill="1" applyBorder="1" applyAlignment="1">
      <alignment horizontal="right" vertical="center"/>
    </xf>
    <xf numFmtId="177" fontId="1" fillId="5" borderId="28" xfId="0" applyNumberFormat="1" applyFont="1" applyFill="1" applyBorder="1" applyAlignment="1">
      <alignment horizontal="center" vertical="center"/>
    </xf>
    <xf numFmtId="0" fontId="7" fillId="3" borderId="36" xfId="0" applyFont="1" applyFill="1" applyBorder="1" applyAlignment="1">
      <alignment vertical="center"/>
    </xf>
    <xf numFmtId="177" fontId="1" fillId="3" borderId="28" xfId="0" applyNumberFormat="1" applyFont="1" applyFill="1" applyBorder="1" applyAlignment="1">
      <alignment horizontal="left" vertical="center"/>
    </xf>
    <xf numFmtId="177" fontId="1" fillId="2" borderId="31" xfId="0" applyNumberFormat="1" applyFont="1" applyFill="1" applyBorder="1" applyAlignment="1">
      <alignment horizontal="right" vertical="center"/>
    </xf>
    <xf numFmtId="0" fontId="8" fillId="2" borderId="32" xfId="0" applyFont="1" applyFill="1" applyBorder="1" applyAlignment="1">
      <alignment horizontal="right" vertical="center"/>
    </xf>
    <xf numFmtId="177" fontId="1" fillId="5" borderId="37" xfId="0" applyNumberFormat="1" applyFont="1" applyFill="1" applyBorder="1" applyAlignment="1">
      <alignment horizontal="right" vertical="center"/>
    </xf>
    <xf numFmtId="177" fontId="1" fillId="2" borderId="37" xfId="0" applyNumberFormat="1" applyFont="1" applyFill="1" applyBorder="1" applyAlignment="1">
      <alignment horizontal="right" vertical="center"/>
    </xf>
    <xf numFmtId="177" fontId="1" fillId="5" borderId="34" xfId="0" applyNumberFormat="1" applyFont="1" applyFill="1" applyBorder="1" applyAlignment="1">
      <alignment horizontal="right" vertical="center"/>
    </xf>
    <xf numFmtId="177" fontId="1" fillId="3" borderId="38" xfId="0" applyNumberFormat="1" applyFont="1" applyFill="1" applyBorder="1" applyAlignment="1">
      <alignment horizontal="left" vertical="center"/>
    </xf>
    <xf numFmtId="177" fontId="14" fillId="2" borderId="20" xfId="0" applyNumberFormat="1" applyFont="1" applyFill="1" applyBorder="1" applyAlignment="1">
      <alignment horizontal="right" vertical="center" wrapText="1"/>
    </xf>
    <xf numFmtId="177" fontId="14" fillId="2" borderId="21" xfId="0" applyNumberFormat="1" applyFont="1" applyFill="1" applyBorder="1" applyAlignment="1">
      <alignment horizontal="right" vertical="center" wrapText="1"/>
    </xf>
    <xf numFmtId="0" fontId="1" fillId="3" borderId="39" xfId="0" applyFont="1" applyFill="1" applyBorder="1" applyAlignment="1">
      <alignment vertical="center"/>
    </xf>
    <xf numFmtId="0" fontId="1" fillId="3" borderId="4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16CB-FC4A-419C-9974-05673655C04B}">
  <dimension ref="B1:S42"/>
  <sheetViews>
    <sheetView showGridLines="0" tabSelected="1" view="pageBreakPreview" topLeftCell="A31" zoomScale="80" zoomScaleNormal="100" zoomScaleSheetLayoutView="80" workbookViewId="0">
      <selection activeCell="F33" sqref="F33:J33"/>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6" customHeight="1" x14ac:dyDescent="0.15">
      <c r="B2" s="7" t="s">
        <v>36</v>
      </c>
      <c r="C2" s="7"/>
      <c r="D2" s="7"/>
      <c r="K2" s="8"/>
    </row>
    <row r="3" spans="2:19" ht="36" customHeight="1" x14ac:dyDescent="0.15">
      <c r="B3" s="9" t="s">
        <v>35</v>
      </c>
      <c r="C3" s="9"/>
      <c r="D3" s="9"/>
      <c r="E3" s="9"/>
      <c r="F3" s="9"/>
      <c r="G3" s="9"/>
      <c r="H3" s="9"/>
      <c r="I3" s="9"/>
      <c r="J3" s="9"/>
      <c r="K3" s="9"/>
    </row>
    <row r="4" spans="2:19" ht="36" customHeight="1" x14ac:dyDescent="0.25">
      <c r="B4" s="10"/>
      <c r="C4" s="11" t="s">
        <v>21</v>
      </c>
      <c r="D4" s="12"/>
      <c r="E4" s="11"/>
      <c r="F4" s="11"/>
      <c r="G4" s="13"/>
      <c r="H4" s="13"/>
      <c r="I4" s="13"/>
      <c r="J4" s="10"/>
      <c r="K4" s="10"/>
    </row>
    <row r="5" spans="2:19" ht="36" customHeight="1" x14ac:dyDescent="0.2">
      <c r="C5" s="15" t="s">
        <v>11</v>
      </c>
      <c r="D5" s="16"/>
      <c r="E5" s="17"/>
      <c r="F5" s="17"/>
      <c r="G5" s="17"/>
      <c r="H5" s="17"/>
      <c r="I5" s="17"/>
      <c r="K5" s="18" t="s">
        <v>0</v>
      </c>
    </row>
    <row r="6" spans="2:19" ht="36" customHeight="1" thickBot="1" x14ac:dyDescent="0.2">
      <c r="C6" s="19" t="s">
        <v>1</v>
      </c>
      <c r="D6" s="20"/>
      <c r="E6" s="21" t="s">
        <v>2</v>
      </c>
      <c r="F6" s="22" t="s">
        <v>15</v>
      </c>
      <c r="G6" s="23" t="s">
        <v>19</v>
      </c>
      <c r="H6" s="24" t="s">
        <v>16</v>
      </c>
      <c r="I6" s="25" t="s">
        <v>20</v>
      </c>
      <c r="J6" s="22" t="s">
        <v>17</v>
      </c>
      <c r="K6" s="26" t="s">
        <v>18</v>
      </c>
      <c r="L6" s="27"/>
    </row>
    <row r="7" spans="2:19" ht="36" customHeight="1" thickTop="1" x14ac:dyDescent="0.15">
      <c r="C7" s="65" t="s">
        <v>29</v>
      </c>
      <c r="D7" s="28"/>
      <c r="E7" s="28"/>
      <c r="F7" s="28"/>
      <c r="G7" s="28"/>
      <c r="H7" s="28"/>
      <c r="I7" s="28"/>
      <c r="J7" s="28"/>
      <c r="K7" s="86"/>
    </row>
    <row r="8" spans="2:19" ht="36" customHeight="1" x14ac:dyDescent="0.15">
      <c r="C8" s="29"/>
      <c r="D8" s="83"/>
      <c r="E8" s="83"/>
      <c r="F8" s="59"/>
      <c r="G8" s="30" t="s">
        <v>19</v>
      </c>
      <c r="H8" s="80"/>
      <c r="I8" s="32" t="s">
        <v>20</v>
      </c>
      <c r="J8" s="61"/>
      <c r="K8" s="55" t="str">
        <f>IF(F8="","",F8*J8)</f>
        <v/>
      </c>
    </row>
    <row r="9" spans="2:19" ht="36" customHeight="1" thickBot="1" x14ac:dyDescent="0.2">
      <c r="C9" s="33"/>
      <c r="D9" s="84"/>
      <c r="E9" s="85"/>
      <c r="F9" s="60"/>
      <c r="G9" s="34" t="s">
        <v>19</v>
      </c>
      <c r="H9" s="81"/>
      <c r="I9" s="35" t="s">
        <v>20</v>
      </c>
      <c r="J9" s="62"/>
      <c r="K9" s="56" t="str">
        <f>IF(F9="","",F9*J9)</f>
        <v/>
      </c>
    </row>
    <row r="10" spans="2:19" ht="36" customHeight="1" thickTop="1" thickBot="1" x14ac:dyDescent="0.2">
      <c r="C10" s="36"/>
      <c r="D10" s="37"/>
      <c r="E10" s="3"/>
      <c r="F10" s="4"/>
      <c r="G10" s="4"/>
      <c r="H10" s="4"/>
      <c r="I10" s="4"/>
      <c r="J10" s="66" t="s">
        <v>3</v>
      </c>
      <c r="K10" s="57">
        <f>SUM(K8:K9)</f>
        <v>0</v>
      </c>
      <c r="L10" s="36"/>
    </row>
    <row r="11" spans="2:19" ht="36" customHeight="1" thickTop="1" x14ac:dyDescent="0.15">
      <c r="C11" s="68" t="s">
        <v>30</v>
      </c>
      <c r="D11" s="38"/>
      <c r="E11" s="39"/>
      <c r="F11" s="39"/>
      <c r="G11" s="39"/>
      <c r="H11" s="39"/>
      <c r="I11" s="39"/>
      <c r="J11" s="39"/>
      <c r="K11" s="40"/>
    </row>
    <row r="12" spans="2:19" ht="36" customHeight="1" x14ac:dyDescent="0.15">
      <c r="C12" s="41"/>
      <c r="D12" s="83"/>
      <c r="E12" s="83"/>
      <c r="F12" s="59"/>
      <c r="G12" s="31" t="s">
        <v>19</v>
      </c>
      <c r="H12" s="80"/>
      <c r="I12" s="32" t="s">
        <v>20</v>
      </c>
      <c r="J12" s="61"/>
      <c r="K12" s="55" t="str">
        <f>IF(F12="","",F12*J12)</f>
        <v/>
      </c>
    </row>
    <row r="13" spans="2:19" ht="36" customHeight="1" thickBot="1" x14ac:dyDescent="0.2">
      <c r="C13" s="42"/>
      <c r="D13" s="84"/>
      <c r="E13" s="85"/>
      <c r="F13" s="63"/>
      <c r="G13" s="43" t="s">
        <v>19</v>
      </c>
      <c r="H13" s="82"/>
      <c r="I13" s="44" t="s">
        <v>20</v>
      </c>
      <c r="J13" s="64"/>
      <c r="K13" s="58" t="str">
        <f>IF(F13="","",F13*J13)</f>
        <v/>
      </c>
      <c r="P13" s="36"/>
      <c r="Q13" s="36"/>
      <c r="R13" s="36"/>
      <c r="S13" s="36"/>
    </row>
    <row r="14" spans="2:19" ht="36" customHeight="1" thickTop="1" thickBot="1" x14ac:dyDescent="0.2">
      <c r="C14" s="45"/>
      <c r="D14" s="45"/>
      <c r="E14" s="1"/>
      <c r="F14" s="2"/>
      <c r="G14" s="2"/>
      <c r="H14" s="2"/>
      <c r="I14" s="2"/>
      <c r="J14" s="67" t="s">
        <v>12</v>
      </c>
      <c r="K14" s="57">
        <f>SUM(K12:K13)</f>
        <v>0</v>
      </c>
      <c r="P14" s="36"/>
      <c r="Q14" s="36"/>
      <c r="R14" s="36"/>
      <c r="S14" s="36"/>
    </row>
    <row r="15" spans="2:19" ht="36" customHeight="1" thickTop="1" x14ac:dyDescent="0.15">
      <c r="C15" s="68" t="s">
        <v>31</v>
      </c>
      <c r="D15" s="38"/>
      <c r="E15" s="91"/>
      <c r="F15" s="39"/>
      <c r="G15" s="39"/>
      <c r="H15" s="91"/>
      <c r="I15" s="91"/>
      <c r="J15" s="39"/>
      <c r="K15" s="40"/>
    </row>
    <row r="16" spans="2:19" ht="36" customHeight="1" x14ac:dyDescent="0.15">
      <c r="C16" s="41"/>
      <c r="D16" s="83"/>
      <c r="E16" s="83"/>
      <c r="F16" s="59"/>
      <c r="G16" s="31" t="s">
        <v>19</v>
      </c>
      <c r="H16" s="80"/>
      <c r="I16" s="32" t="s">
        <v>20</v>
      </c>
      <c r="J16" s="61"/>
      <c r="K16" s="55" t="str">
        <f>IF(F16="","",F16*J16)</f>
        <v/>
      </c>
    </row>
    <row r="17" spans="3:19" ht="36" customHeight="1" thickBot="1" x14ac:dyDescent="0.2">
      <c r="C17" s="42"/>
      <c r="D17" s="87"/>
      <c r="E17" s="88"/>
      <c r="F17" s="89"/>
      <c r="G17" s="43" t="s">
        <v>19</v>
      </c>
      <c r="H17" s="90"/>
      <c r="I17" s="92" t="s">
        <v>20</v>
      </c>
      <c r="J17" s="89"/>
      <c r="K17" s="96" t="str">
        <f>IF(F17="","",F17*J17)</f>
        <v/>
      </c>
      <c r="P17" s="36"/>
      <c r="Q17" s="36"/>
      <c r="R17" s="36"/>
      <c r="S17" s="36"/>
    </row>
    <row r="18" spans="3:19" ht="36" customHeight="1" thickTop="1" thickBot="1" x14ac:dyDescent="0.2">
      <c r="C18" s="45"/>
      <c r="D18" s="45"/>
      <c r="E18" s="1"/>
      <c r="F18" s="2"/>
      <c r="G18" s="2"/>
      <c r="H18" s="2"/>
      <c r="I18" s="2"/>
      <c r="J18" s="67" t="s">
        <v>24</v>
      </c>
      <c r="K18" s="57">
        <f>SUM(K17)</f>
        <v>0</v>
      </c>
      <c r="P18" s="36"/>
      <c r="Q18" s="36"/>
      <c r="R18" s="36"/>
      <c r="S18" s="36"/>
    </row>
    <row r="19" spans="3:19" ht="36" customHeight="1" thickTop="1" x14ac:dyDescent="0.15">
      <c r="C19" s="68" t="s">
        <v>32</v>
      </c>
      <c r="D19" s="38"/>
      <c r="E19" s="91"/>
      <c r="F19" s="39"/>
      <c r="G19" s="39"/>
      <c r="H19" s="91"/>
      <c r="I19" s="91"/>
      <c r="J19" s="39"/>
      <c r="K19" s="40"/>
    </row>
    <row r="20" spans="3:19" ht="36" customHeight="1" x14ac:dyDescent="0.15">
      <c r="C20" s="41"/>
      <c r="D20" s="83"/>
      <c r="E20" s="83"/>
      <c r="F20" s="59"/>
      <c r="G20" s="31" t="s">
        <v>19</v>
      </c>
      <c r="H20" s="80"/>
      <c r="I20" s="32" t="s">
        <v>20</v>
      </c>
      <c r="J20" s="61"/>
      <c r="K20" s="55" t="str">
        <f>IF(F20="","",F20*J20)</f>
        <v/>
      </c>
    </row>
    <row r="21" spans="3:19" ht="36" customHeight="1" thickBot="1" x14ac:dyDescent="0.2">
      <c r="C21" s="42"/>
      <c r="D21" s="87"/>
      <c r="E21" s="88"/>
      <c r="F21" s="89"/>
      <c r="G21" s="43" t="s">
        <v>19</v>
      </c>
      <c r="H21" s="90"/>
      <c r="I21" s="92" t="s">
        <v>20</v>
      </c>
      <c r="J21" s="95"/>
      <c r="K21" s="93" t="str">
        <f>IF(F21="","",F21*J21)</f>
        <v/>
      </c>
      <c r="P21" s="36"/>
      <c r="Q21" s="36"/>
      <c r="R21" s="36"/>
      <c r="S21" s="36"/>
    </row>
    <row r="22" spans="3:19" ht="36" customHeight="1" thickTop="1" thickBot="1" x14ac:dyDescent="0.2">
      <c r="C22" s="45"/>
      <c r="D22" s="45"/>
      <c r="E22" s="1"/>
      <c r="F22" s="2"/>
      <c r="G22" s="2"/>
      <c r="H22" s="2"/>
      <c r="I22" s="2"/>
      <c r="J22" s="67" t="s">
        <v>25</v>
      </c>
      <c r="K22" s="57">
        <f>SUM(K21)</f>
        <v>0</v>
      </c>
      <c r="P22" s="36"/>
      <c r="Q22" s="36"/>
      <c r="R22" s="36"/>
      <c r="S22" s="36"/>
    </row>
    <row r="23" spans="3:19" ht="36" customHeight="1" thickTop="1" x14ac:dyDescent="0.15">
      <c r="C23" s="68" t="s">
        <v>33</v>
      </c>
      <c r="D23" s="38"/>
      <c r="E23" s="91"/>
      <c r="F23" s="39"/>
      <c r="G23" s="39"/>
      <c r="H23" s="91"/>
      <c r="I23" s="91"/>
      <c r="J23" s="39"/>
      <c r="K23" s="40"/>
    </row>
    <row r="24" spans="3:19" ht="36" customHeight="1" x14ac:dyDescent="0.15">
      <c r="C24" s="41"/>
      <c r="D24" s="83"/>
      <c r="E24" s="83"/>
      <c r="F24" s="59"/>
      <c r="G24" s="31" t="s">
        <v>19</v>
      </c>
      <c r="H24" s="80"/>
      <c r="I24" s="32" t="s">
        <v>20</v>
      </c>
      <c r="J24" s="61"/>
      <c r="K24" s="55" t="str">
        <f>IF(F24="","",F24*J24)</f>
        <v/>
      </c>
    </row>
    <row r="25" spans="3:19" ht="36" customHeight="1" thickBot="1" x14ac:dyDescent="0.2">
      <c r="C25" s="42"/>
      <c r="D25" s="87"/>
      <c r="E25" s="88"/>
      <c r="F25" s="89"/>
      <c r="G25" s="43" t="s">
        <v>19</v>
      </c>
      <c r="H25" s="90"/>
      <c r="I25" s="98" t="s">
        <v>20</v>
      </c>
      <c r="J25" s="97"/>
      <c r="K25" s="96" t="str">
        <f>IF(F25="","",F25*J25)</f>
        <v/>
      </c>
      <c r="P25" s="36"/>
      <c r="Q25" s="36"/>
      <c r="R25" s="36"/>
      <c r="S25" s="36"/>
    </row>
    <row r="26" spans="3:19" ht="36" customHeight="1" thickTop="1" thickBot="1" x14ac:dyDescent="0.2">
      <c r="C26" s="45"/>
      <c r="D26" s="45"/>
      <c r="E26" s="1"/>
      <c r="F26" s="2"/>
      <c r="G26" s="2"/>
      <c r="H26" s="2"/>
      <c r="I26" s="2"/>
      <c r="J26" s="94" t="s">
        <v>26</v>
      </c>
      <c r="K26" s="57">
        <f>SUM(K25)</f>
        <v>0</v>
      </c>
      <c r="P26" s="36"/>
      <c r="Q26" s="36"/>
      <c r="R26" s="36"/>
      <c r="S26" s="36"/>
    </row>
    <row r="27" spans="3:19" ht="36" customHeight="1" thickTop="1" x14ac:dyDescent="0.15">
      <c r="C27" s="68" t="s">
        <v>34</v>
      </c>
      <c r="D27" s="38"/>
      <c r="E27" s="91"/>
      <c r="F27" s="39"/>
      <c r="G27" s="39"/>
      <c r="H27" s="91"/>
      <c r="I27" s="91"/>
      <c r="J27" s="39"/>
      <c r="K27" s="40"/>
    </row>
    <row r="28" spans="3:19" ht="36" customHeight="1" x14ac:dyDescent="0.15">
      <c r="C28" s="41"/>
      <c r="D28" s="83"/>
      <c r="E28" s="83"/>
      <c r="F28" s="59"/>
      <c r="G28" s="31" t="s">
        <v>19</v>
      </c>
      <c r="H28" s="80"/>
      <c r="I28" s="32" t="s">
        <v>20</v>
      </c>
      <c r="J28" s="61"/>
      <c r="K28" s="55" t="str">
        <f>IF(F28="","",F28*J28)</f>
        <v/>
      </c>
    </row>
    <row r="29" spans="3:19" ht="36" customHeight="1" thickBot="1" x14ac:dyDescent="0.2">
      <c r="C29" s="42"/>
      <c r="D29" s="87"/>
      <c r="E29" s="88"/>
      <c r="F29" s="89"/>
      <c r="G29" s="43" t="s">
        <v>19</v>
      </c>
      <c r="H29" s="90"/>
      <c r="I29" s="92" t="s">
        <v>20</v>
      </c>
      <c r="J29" s="95"/>
      <c r="K29" s="93" t="str">
        <f>IF(F29="","",F29*J29)</f>
        <v/>
      </c>
      <c r="P29" s="36"/>
      <c r="Q29" s="36"/>
      <c r="R29" s="36"/>
      <c r="S29" s="36"/>
    </row>
    <row r="30" spans="3:19" ht="36" customHeight="1" thickTop="1" thickBot="1" x14ac:dyDescent="0.2">
      <c r="C30" s="45"/>
      <c r="D30" s="45"/>
      <c r="E30" s="1"/>
      <c r="F30" s="2"/>
      <c r="G30" s="2"/>
      <c r="H30" s="2"/>
      <c r="I30" s="2"/>
      <c r="J30" s="94" t="s">
        <v>27</v>
      </c>
      <c r="K30" s="57">
        <f>SUM(K29)</f>
        <v>0</v>
      </c>
      <c r="P30" s="36"/>
      <c r="Q30" s="36"/>
      <c r="R30" s="36"/>
      <c r="S30" s="36"/>
    </row>
    <row r="31" spans="3:19" ht="36" customHeight="1" thickTop="1" thickBot="1" x14ac:dyDescent="0.2">
      <c r="C31" s="46"/>
      <c r="D31" s="46"/>
      <c r="E31" s="46"/>
      <c r="F31" s="46"/>
      <c r="G31" s="46"/>
      <c r="H31" s="46"/>
      <c r="I31" s="46"/>
      <c r="J31" s="46"/>
      <c r="K31" s="47"/>
      <c r="L31" s="36"/>
      <c r="P31" s="36"/>
      <c r="Q31" s="36"/>
      <c r="R31" s="36"/>
      <c r="S31" s="36"/>
    </row>
    <row r="32" spans="3:19" ht="36" customHeight="1" thickTop="1" thickBot="1" x14ac:dyDescent="0.2">
      <c r="C32" s="48"/>
      <c r="D32" s="46"/>
      <c r="E32" s="74" t="s">
        <v>8</v>
      </c>
      <c r="F32" s="99" t="s">
        <v>28</v>
      </c>
      <c r="G32" s="99"/>
      <c r="H32" s="99"/>
      <c r="I32" s="99"/>
      <c r="J32" s="100"/>
      <c r="K32" s="75">
        <f>K10+K14+K18+K22+K26+K30</f>
        <v>0</v>
      </c>
    </row>
    <row r="33" spans="2:11" ht="36" customHeight="1" thickTop="1" x14ac:dyDescent="0.15">
      <c r="C33" s="48"/>
      <c r="D33" s="46"/>
      <c r="E33" s="72" t="s">
        <v>13</v>
      </c>
      <c r="F33" s="101" t="s">
        <v>39</v>
      </c>
      <c r="G33" s="101"/>
      <c r="H33" s="101"/>
      <c r="I33" s="101"/>
      <c r="J33" s="102"/>
      <c r="K33" s="73"/>
    </row>
    <row r="34" spans="2:11" ht="36" customHeight="1" x14ac:dyDescent="0.15">
      <c r="C34" s="48"/>
      <c r="D34" s="46"/>
      <c r="E34" s="49" t="s">
        <v>10</v>
      </c>
      <c r="F34" s="69"/>
      <c r="G34" s="69"/>
      <c r="H34" s="69"/>
      <c r="I34" s="69"/>
      <c r="J34" s="70" t="s">
        <v>9</v>
      </c>
      <c r="K34" s="71">
        <f>ROUNDDOWN(MIN(K33,K32),-3)</f>
        <v>0</v>
      </c>
    </row>
    <row r="35" spans="2:11" ht="36" customHeight="1" thickBot="1" x14ac:dyDescent="0.2">
      <c r="C35" s="48"/>
      <c r="D35" s="48"/>
      <c r="E35" s="48"/>
      <c r="J35" s="50"/>
      <c r="K35" s="51" t="s">
        <v>14</v>
      </c>
    </row>
    <row r="36" spans="2:11" ht="36" customHeight="1" thickTop="1" thickBot="1" x14ac:dyDescent="0.2">
      <c r="B36" s="52"/>
      <c r="C36" s="53"/>
      <c r="E36" s="77" t="s">
        <v>22</v>
      </c>
      <c r="F36" s="78" t="s">
        <v>23</v>
      </c>
      <c r="G36" s="78"/>
      <c r="H36" s="78"/>
      <c r="I36" s="78"/>
      <c r="J36" s="79"/>
      <c r="K36" s="76">
        <f>K34</f>
        <v>0</v>
      </c>
    </row>
    <row r="37" spans="2:11" ht="24.95" customHeight="1" thickTop="1" x14ac:dyDescent="0.15">
      <c r="C37" s="53" t="s">
        <v>4</v>
      </c>
      <c r="D37" s="54"/>
      <c r="E37" s="54"/>
      <c r="F37" s="54"/>
      <c r="G37" s="54"/>
      <c r="H37" s="54"/>
      <c r="I37" s="54"/>
    </row>
    <row r="38" spans="2:11" ht="30" customHeight="1" x14ac:dyDescent="0.15">
      <c r="C38" s="53">
        <v>1</v>
      </c>
      <c r="D38" s="53" t="s">
        <v>5</v>
      </c>
      <c r="E38" s="53"/>
      <c r="F38" s="53"/>
      <c r="G38" s="53"/>
      <c r="H38" s="53"/>
      <c r="I38" s="53"/>
      <c r="J38" s="53"/>
      <c r="K38" s="53"/>
    </row>
    <row r="39" spans="2:11" ht="30" customHeight="1" x14ac:dyDescent="0.15">
      <c r="C39" s="53">
        <v>2</v>
      </c>
      <c r="D39" s="53" t="s">
        <v>7</v>
      </c>
      <c r="E39" s="53"/>
      <c r="F39" s="53"/>
      <c r="G39" s="53"/>
      <c r="H39" s="53"/>
      <c r="I39" s="53"/>
      <c r="J39" s="53"/>
      <c r="K39" s="53"/>
    </row>
    <row r="40" spans="2:11" ht="30" customHeight="1" x14ac:dyDescent="0.15">
      <c r="C40" s="53">
        <v>3</v>
      </c>
      <c r="D40" s="53" t="s">
        <v>37</v>
      </c>
      <c r="E40" s="53"/>
      <c r="F40" s="53"/>
      <c r="G40" s="53"/>
      <c r="H40" s="53"/>
      <c r="I40" s="53"/>
      <c r="J40" s="53"/>
      <c r="K40" s="53"/>
    </row>
    <row r="41" spans="2:11" ht="30" customHeight="1" x14ac:dyDescent="0.15">
      <c r="C41" s="53">
        <v>4</v>
      </c>
      <c r="D41" s="53" t="s">
        <v>6</v>
      </c>
      <c r="E41" s="53"/>
      <c r="F41" s="53"/>
      <c r="G41" s="53"/>
      <c r="H41" s="53"/>
      <c r="I41" s="53"/>
      <c r="J41" s="53"/>
      <c r="K41" s="53"/>
    </row>
    <row r="42" spans="2:11" ht="30" customHeight="1" x14ac:dyDescent="0.15">
      <c r="C42" s="53">
        <v>5</v>
      </c>
      <c r="D42" s="53" t="s">
        <v>38</v>
      </c>
      <c r="E42" s="53"/>
      <c r="F42" s="53"/>
      <c r="G42" s="53"/>
      <c r="H42" s="53"/>
      <c r="I42" s="53"/>
      <c r="J42" s="53"/>
    </row>
  </sheetData>
  <mergeCells count="2">
    <mergeCell ref="F32:J32"/>
    <mergeCell ref="F33:J33"/>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　収支予算書</vt:lpstr>
      <vt:lpstr>'定着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2025-03-19T03:13:36Z</cp:lastPrinted>
  <dcterms:created xsi:type="dcterms:W3CDTF">2023-06-19T00:16:07Z</dcterms:created>
  <dcterms:modified xsi:type="dcterms:W3CDTF">2025-03-19T11:45:50Z</dcterms:modified>
</cp:coreProperties>
</file>